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E\"/>
    </mc:Choice>
  </mc:AlternateContent>
  <bookViews>
    <workbookView xWindow="240" yWindow="135" windowWidth="9180" windowHeight="4500"/>
  </bookViews>
  <sheets>
    <sheet name="Modèle" sheetId="3" r:id="rId1"/>
  </sheets>
  <definedNames>
    <definedName name="cj" localSheetId="0">Modèle!$B$10:$O$10</definedName>
    <definedName name="m" localSheetId="0">Modèle!$B$5</definedName>
    <definedName name="n" localSheetId="0">Modèle!$C$5</definedName>
    <definedName name="solver_adj" localSheetId="0" hidden="1">Modèle!$B$37:$O$37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Modèle!$P$13:$P$33</definedName>
    <definedName name="solver_lhs2" localSheetId="0" hidden="1">Modèle!$B$37:$O$37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Modèle!$P$10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5</definedName>
    <definedName name="solver_rhs1" localSheetId="0" hidden="1">Modèle!$R$13:$R$33</definedName>
    <definedName name="solver_rhs2" localSheetId="0" hidden="1">binaire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xj" localSheetId="0">Modèle!$B$37:$O$37</definedName>
    <definedName name="z" localSheetId="0">Modèle!$P$10</definedName>
  </definedNames>
  <calcPr calcId="152511" calcOnSave="0"/>
</workbook>
</file>

<file path=xl/calcChain.xml><?xml version="1.0" encoding="utf-8"?>
<calcChain xmlns="http://schemas.openxmlformats.org/spreadsheetml/2006/main">
  <c r="P14" i="3" l="1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3" i="3"/>
  <c r="P32" i="3"/>
  <c r="P31" i="3"/>
  <c r="P13" i="3"/>
  <c r="P10" i="3"/>
</calcChain>
</file>

<file path=xl/sharedStrings.xml><?xml version="1.0" encoding="utf-8"?>
<sst xmlns="http://schemas.openxmlformats.org/spreadsheetml/2006/main" count="81" uniqueCount="48">
  <si>
    <t>Problème de maximisation</t>
  </si>
  <si>
    <t>&lt;=</t>
  </si>
  <si>
    <t>v1</t>
  </si>
  <si>
    <t>v2</t>
  </si>
  <si>
    <t>v3</t>
  </si>
  <si>
    <t>0-1</t>
  </si>
  <si>
    <t xml:space="preserve">Noms des variables </t>
  </si>
  <si>
    <t xml:space="preserve">Contraintes technologiques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</si>
  <si>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  <r>
      <rPr>
        <b/>
        <sz val="10"/>
        <rFont val="Arial"/>
        <family val="2"/>
      </rPr>
      <t xml:space="preserve">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</si>
  <si>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</si>
  <si>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</si>
  <si>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</si>
  <si>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</si>
  <si>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</si>
  <si>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</si>
  <si>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ExRév22-6  Un petit laboratoire technique</t>
  </si>
  <si>
    <t>Lien M1-A</t>
  </si>
  <si>
    <t>Lien M1-B</t>
  </si>
  <si>
    <t>Lien M2-B</t>
  </si>
  <si>
    <t>Lien M2-C</t>
  </si>
  <si>
    <t>Lien M2-D</t>
  </si>
  <si>
    <t>Lien M3-C</t>
  </si>
  <si>
    <t>Lien M3-D</t>
  </si>
  <si>
    <t>Lien M3-E</t>
  </si>
  <si>
    <t>Lien M4-A</t>
  </si>
  <si>
    <t>Lien M4-B</t>
  </si>
  <si>
    <t>Lien M4-C</t>
  </si>
  <si>
    <t>Lien M4-D</t>
  </si>
  <si>
    <t>Lien M5-D</t>
  </si>
  <si>
    <t>Lien M5-F</t>
  </si>
  <si>
    <t>Lien M6-E</t>
  </si>
  <si>
    <t>Lien M6-F</t>
  </si>
  <si>
    <t>Lien M7-A</t>
  </si>
  <si>
    <t>Lien M7-E</t>
  </si>
  <si>
    <t>Lien M8-A</t>
  </si>
  <si>
    <t>Lien M8-E</t>
  </si>
  <si>
    <t>Lien M8-F</t>
  </si>
  <si>
    <t>v4</t>
  </si>
  <si>
    <t>v5</t>
  </si>
  <si>
    <t>v6</t>
  </si>
  <si>
    <t>v7</t>
  </si>
  <si>
    <t>v8</t>
  </si>
  <si>
    <t>wA</t>
  </si>
  <si>
    <t>wB</t>
  </si>
  <si>
    <t>wC</t>
  </si>
  <si>
    <t>wD</t>
  </si>
  <si>
    <t>wE</t>
  </si>
  <si>
    <t>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</si>
</sst>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3" borderId="4" xfId="0" applyNumberFormat="1" applyFill="1" applyBorder="1"/>
    <xf numFmtId="3" fontId="0" fillId="3" borderId="7" xfId="0" applyNumberFormat="1" applyFill="1" applyBorder="1"/>
    <xf numFmtId="0" fontId="0" fillId="3" borderId="7" xfId="0" applyFill="1" applyBorder="1"/>
    <xf numFmtId="3" fontId="0" fillId="3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T38" sqref="T38"/>
    </sheetView>
  </sheetViews>
  <sheetFormatPr baseColWidth="10" defaultRowHeight="12.75" x14ac:dyDescent="0.2"/>
  <cols>
    <col min="1" max="1" width="30.140625" customWidth="1"/>
    <col min="2" max="15" width="5.28515625" customWidth="1"/>
    <col min="16" max="16" width="7.28515625" customWidth="1"/>
    <col min="17" max="17" width="5.42578125" customWidth="1"/>
    <col min="18" max="18" width="6.42578125" customWidth="1"/>
  </cols>
  <sheetData>
    <row r="1" spans="1:19" ht="15.75" x14ac:dyDescent="0.25">
      <c r="A1" s="10" t="s">
        <v>15</v>
      </c>
    </row>
    <row r="3" spans="1:19" x14ac:dyDescent="0.2">
      <c r="A3" s="2" t="s">
        <v>0</v>
      </c>
    </row>
    <row r="5" spans="1:19" x14ac:dyDescent="0.2">
      <c r="A5" s="1" t="s">
        <v>8</v>
      </c>
      <c r="B5">
        <v>21</v>
      </c>
      <c r="C5">
        <v>14</v>
      </c>
    </row>
    <row r="8" spans="1:19" x14ac:dyDescent="0.2">
      <c r="A8" s="1" t="s">
        <v>6</v>
      </c>
      <c r="B8" s="5" t="s">
        <v>2</v>
      </c>
      <c r="C8" s="5" t="s">
        <v>3</v>
      </c>
      <c r="D8" s="5" t="s">
        <v>4</v>
      </c>
      <c r="E8" s="5" t="s">
        <v>37</v>
      </c>
      <c r="F8" s="5" t="s">
        <v>38</v>
      </c>
      <c r="G8" s="5" t="s">
        <v>39</v>
      </c>
      <c r="H8" s="5" t="s">
        <v>40</v>
      </c>
      <c r="I8" s="5" t="s">
        <v>41</v>
      </c>
      <c r="J8" s="5" t="s">
        <v>42</v>
      </c>
      <c r="K8" s="5" t="s">
        <v>43</v>
      </c>
      <c r="L8" s="5" t="s">
        <v>44</v>
      </c>
      <c r="M8" s="5" t="s">
        <v>45</v>
      </c>
      <c r="N8" s="5" t="s">
        <v>46</v>
      </c>
      <c r="O8" s="5" t="s">
        <v>47</v>
      </c>
      <c r="P8" s="11" t="s">
        <v>12</v>
      </c>
      <c r="Q8" s="12" t="s">
        <v>13</v>
      </c>
      <c r="R8" s="11" t="s">
        <v>14</v>
      </c>
      <c r="S8" s="3"/>
    </row>
    <row r="10" spans="1:19" ht="14.25" x14ac:dyDescent="0.25">
      <c r="A10" s="1" t="s">
        <v>9</v>
      </c>
      <c r="B10" s="15">
        <v>80</v>
      </c>
      <c r="C10" s="16">
        <v>70</v>
      </c>
      <c r="D10" s="16">
        <v>80</v>
      </c>
      <c r="E10" s="16">
        <v>80</v>
      </c>
      <c r="F10" s="16">
        <v>140</v>
      </c>
      <c r="G10" s="16">
        <v>70</v>
      </c>
      <c r="H10" s="16">
        <v>90</v>
      </c>
      <c r="I10" s="16">
        <v>100</v>
      </c>
      <c r="J10" s="16">
        <v>-50</v>
      </c>
      <c r="K10" s="16">
        <v>-80</v>
      </c>
      <c r="L10" s="16">
        <v>-240</v>
      </c>
      <c r="M10" s="16">
        <v>-110</v>
      </c>
      <c r="N10" s="16">
        <v>-40</v>
      </c>
      <c r="O10" s="17">
        <v>-90</v>
      </c>
      <c r="P10" s="14">
        <f>SUMPRODUCT(cj,xj)</f>
        <v>110</v>
      </c>
    </row>
    <row r="12" spans="1:19" x14ac:dyDescent="0.2">
      <c r="A12" s="1" t="s">
        <v>7</v>
      </c>
    </row>
    <row r="13" spans="1:19" x14ac:dyDescent="0.2">
      <c r="A13" t="s">
        <v>16</v>
      </c>
      <c r="B13" s="18">
        <v>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-1</v>
      </c>
      <c r="K13" s="19">
        <v>0</v>
      </c>
      <c r="L13" s="19">
        <v>0</v>
      </c>
      <c r="M13" s="19">
        <v>0</v>
      </c>
      <c r="N13" s="19">
        <v>0</v>
      </c>
      <c r="O13" s="20">
        <v>0</v>
      </c>
      <c r="P13" s="29">
        <f t="shared" ref="P13:P33" si="0">SUMPRODUCT(B13:O13,xj)</f>
        <v>-1</v>
      </c>
      <c r="Q13" s="26" t="s">
        <v>1</v>
      </c>
      <c r="R13" s="20">
        <v>0</v>
      </c>
    </row>
    <row r="14" spans="1:19" x14ac:dyDescent="0.2">
      <c r="A14" t="s">
        <v>17</v>
      </c>
      <c r="B14" s="21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-1</v>
      </c>
      <c r="L14" s="3">
        <v>0</v>
      </c>
      <c r="M14" s="3">
        <v>0</v>
      </c>
      <c r="N14" s="3">
        <v>0</v>
      </c>
      <c r="O14" s="22">
        <v>0</v>
      </c>
      <c r="P14" s="30">
        <f t="shared" si="0"/>
        <v>0</v>
      </c>
      <c r="Q14" s="27" t="s">
        <v>1</v>
      </c>
      <c r="R14" s="22">
        <v>0</v>
      </c>
    </row>
    <row r="15" spans="1:19" x14ac:dyDescent="0.2">
      <c r="A15" t="s">
        <v>18</v>
      </c>
      <c r="B15" s="21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-1</v>
      </c>
      <c r="L15" s="3">
        <v>0</v>
      </c>
      <c r="M15" s="3">
        <v>0</v>
      </c>
      <c r="N15" s="3">
        <v>0</v>
      </c>
      <c r="O15" s="22">
        <v>0</v>
      </c>
      <c r="P15" s="30">
        <f t="shared" si="0"/>
        <v>0</v>
      </c>
      <c r="Q15" s="27" t="s">
        <v>1</v>
      </c>
      <c r="R15" s="22">
        <v>0</v>
      </c>
    </row>
    <row r="16" spans="1:19" x14ac:dyDescent="0.2">
      <c r="A16" t="s">
        <v>19</v>
      </c>
      <c r="B16" s="21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-1</v>
      </c>
      <c r="M16" s="3">
        <v>0</v>
      </c>
      <c r="N16" s="3">
        <v>0</v>
      </c>
      <c r="O16" s="22">
        <v>0</v>
      </c>
      <c r="P16" s="30">
        <f t="shared" si="0"/>
        <v>0</v>
      </c>
      <c r="Q16" s="27" t="s">
        <v>1</v>
      </c>
      <c r="R16" s="22">
        <v>0</v>
      </c>
    </row>
    <row r="17" spans="1:18" x14ac:dyDescent="0.2">
      <c r="A17" t="s">
        <v>20</v>
      </c>
      <c r="B17" s="21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-1</v>
      </c>
      <c r="N17" s="3">
        <v>0</v>
      </c>
      <c r="O17" s="22">
        <v>0</v>
      </c>
      <c r="P17" s="30">
        <f t="shared" si="0"/>
        <v>-1</v>
      </c>
      <c r="Q17" s="27" t="s">
        <v>1</v>
      </c>
      <c r="R17" s="22">
        <v>0</v>
      </c>
    </row>
    <row r="18" spans="1:18" x14ac:dyDescent="0.2">
      <c r="A18" t="s">
        <v>21</v>
      </c>
      <c r="B18" s="21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-1</v>
      </c>
      <c r="M18" s="3">
        <v>0</v>
      </c>
      <c r="N18" s="3">
        <v>0</v>
      </c>
      <c r="O18" s="22">
        <v>0</v>
      </c>
      <c r="P18" s="30">
        <f t="shared" si="0"/>
        <v>0</v>
      </c>
      <c r="Q18" s="27" t="s">
        <v>1</v>
      </c>
      <c r="R18" s="22">
        <v>0</v>
      </c>
    </row>
    <row r="19" spans="1:18" x14ac:dyDescent="0.2">
      <c r="A19" t="s">
        <v>22</v>
      </c>
      <c r="B19" s="21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-1</v>
      </c>
      <c r="N19" s="3">
        <v>0</v>
      </c>
      <c r="O19" s="22">
        <v>0</v>
      </c>
      <c r="P19" s="30">
        <f t="shared" si="0"/>
        <v>-1</v>
      </c>
      <c r="Q19" s="27" t="s">
        <v>1</v>
      </c>
      <c r="R19" s="22">
        <v>0</v>
      </c>
    </row>
    <row r="20" spans="1:18" x14ac:dyDescent="0.2">
      <c r="A20" t="s">
        <v>23</v>
      </c>
      <c r="B20" s="21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-1</v>
      </c>
      <c r="O20" s="22">
        <v>0</v>
      </c>
      <c r="P20" s="30">
        <f t="shared" si="0"/>
        <v>-1</v>
      </c>
      <c r="Q20" s="27" t="s">
        <v>1</v>
      </c>
      <c r="R20" s="22">
        <v>0</v>
      </c>
    </row>
    <row r="21" spans="1:18" x14ac:dyDescent="0.2">
      <c r="A21" t="s">
        <v>24</v>
      </c>
      <c r="B21" s="21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-1</v>
      </c>
      <c r="K21" s="3">
        <v>0</v>
      </c>
      <c r="L21" s="3">
        <v>0</v>
      </c>
      <c r="M21" s="3">
        <v>0</v>
      </c>
      <c r="N21" s="3">
        <v>0</v>
      </c>
      <c r="O21" s="22">
        <v>0</v>
      </c>
      <c r="P21" s="30">
        <f t="shared" si="0"/>
        <v>-1</v>
      </c>
      <c r="Q21" s="27" t="s">
        <v>1</v>
      </c>
      <c r="R21" s="22">
        <v>0</v>
      </c>
    </row>
    <row r="22" spans="1:18" x14ac:dyDescent="0.2">
      <c r="A22" t="s">
        <v>25</v>
      </c>
      <c r="B22" s="21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-1</v>
      </c>
      <c r="L22" s="3">
        <v>0</v>
      </c>
      <c r="M22" s="3">
        <v>0</v>
      </c>
      <c r="N22" s="3">
        <v>0</v>
      </c>
      <c r="O22" s="22">
        <v>0</v>
      </c>
      <c r="P22" s="30">
        <f t="shared" si="0"/>
        <v>0</v>
      </c>
      <c r="Q22" s="27" t="s">
        <v>1</v>
      </c>
      <c r="R22" s="22">
        <v>0</v>
      </c>
    </row>
    <row r="23" spans="1:18" x14ac:dyDescent="0.2">
      <c r="A23" t="s">
        <v>26</v>
      </c>
      <c r="B23" s="21">
        <v>0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-1</v>
      </c>
      <c r="M23" s="3">
        <v>0</v>
      </c>
      <c r="N23" s="3">
        <v>0</v>
      </c>
      <c r="O23" s="22">
        <v>0</v>
      </c>
      <c r="P23" s="30">
        <f t="shared" si="0"/>
        <v>0</v>
      </c>
      <c r="Q23" s="27" t="s">
        <v>1</v>
      </c>
      <c r="R23" s="22">
        <v>0</v>
      </c>
    </row>
    <row r="24" spans="1:18" x14ac:dyDescent="0.2">
      <c r="A24" t="s">
        <v>27</v>
      </c>
      <c r="B24" s="21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-1</v>
      </c>
      <c r="N24" s="3">
        <v>0</v>
      </c>
      <c r="O24" s="22">
        <v>0</v>
      </c>
      <c r="P24" s="30">
        <f t="shared" si="0"/>
        <v>-1</v>
      </c>
      <c r="Q24" s="27" t="s">
        <v>1</v>
      </c>
      <c r="R24" s="22">
        <v>0</v>
      </c>
    </row>
    <row r="25" spans="1:18" x14ac:dyDescent="0.2">
      <c r="A25" t="s">
        <v>28</v>
      </c>
      <c r="B25" s="21">
        <v>0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-1</v>
      </c>
      <c r="N25" s="3">
        <v>0</v>
      </c>
      <c r="O25" s="22">
        <v>0</v>
      </c>
      <c r="P25" s="30">
        <f t="shared" si="0"/>
        <v>0</v>
      </c>
      <c r="Q25" s="27" t="s">
        <v>1</v>
      </c>
      <c r="R25" s="22">
        <v>0</v>
      </c>
    </row>
    <row r="26" spans="1:18" x14ac:dyDescent="0.2">
      <c r="A26" t="s">
        <v>29</v>
      </c>
      <c r="B26" s="21">
        <v>0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22">
        <v>-1</v>
      </c>
      <c r="P26" s="30">
        <f t="shared" si="0"/>
        <v>0</v>
      </c>
      <c r="Q26" s="27" t="s">
        <v>1</v>
      </c>
      <c r="R26" s="22">
        <v>0</v>
      </c>
    </row>
    <row r="27" spans="1:18" x14ac:dyDescent="0.2">
      <c r="A27" t="s">
        <v>30</v>
      </c>
      <c r="B27" s="21">
        <v>0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-1</v>
      </c>
      <c r="O27" s="22">
        <v>0</v>
      </c>
      <c r="P27" s="30">
        <f t="shared" si="0"/>
        <v>0</v>
      </c>
      <c r="Q27" s="27" t="s">
        <v>1</v>
      </c>
      <c r="R27" s="22">
        <v>0</v>
      </c>
    </row>
    <row r="28" spans="1:18" x14ac:dyDescent="0.2">
      <c r="A28" t="s">
        <v>31</v>
      </c>
      <c r="B28" s="21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22">
        <v>-1</v>
      </c>
      <c r="P28" s="30">
        <f t="shared" si="0"/>
        <v>0</v>
      </c>
      <c r="Q28" s="27" t="s">
        <v>1</v>
      </c>
      <c r="R28" s="22">
        <v>0</v>
      </c>
    </row>
    <row r="29" spans="1:18" x14ac:dyDescent="0.2">
      <c r="A29" t="s">
        <v>32</v>
      </c>
      <c r="B29" s="21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-1</v>
      </c>
      <c r="K29" s="3">
        <v>0</v>
      </c>
      <c r="L29" s="3">
        <v>0</v>
      </c>
      <c r="M29" s="3">
        <v>0</v>
      </c>
      <c r="N29" s="3">
        <v>0</v>
      </c>
      <c r="O29" s="22">
        <v>0</v>
      </c>
      <c r="P29" s="30">
        <f t="shared" si="0"/>
        <v>0</v>
      </c>
      <c r="Q29" s="27" t="s">
        <v>1</v>
      </c>
      <c r="R29" s="22">
        <v>0</v>
      </c>
    </row>
    <row r="30" spans="1:18" x14ac:dyDescent="0.2">
      <c r="A30" t="s">
        <v>33</v>
      </c>
      <c r="B30" s="21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-1</v>
      </c>
      <c r="O30" s="22">
        <v>0</v>
      </c>
      <c r="P30" s="30">
        <f t="shared" si="0"/>
        <v>0</v>
      </c>
      <c r="Q30" s="27" t="s">
        <v>1</v>
      </c>
      <c r="R30" s="22">
        <v>0</v>
      </c>
    </row>
    <row r="31" spans="1:18" x14ac:dyDescent="0.2">
      <c r="A31" t="s">
        <v>34</v>
      </c>
      <c r="B31" s="21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-1</v>
      </c>
      <c r="K31" s="3">
        <v>0</v>
      </c>
      <c r="L31" s="3">
        <v>0</v>
      </c>
      <c r="M31" s="3">
        <v>0</v>
      </c>
      <c r="N31" s="3">
        <v>0</v>
      </c>
      <c r="O31" s="22">
        <v>0</v>
      </c>
      <c r="P31" s="30">
        <f t="shared" si="0"/>
        <v>0</v>
      </c>
      <c r="Q31" s="27" t="s">
        <v>1</v>
      </c>
      <c r="R31" s="22">
        <v>0</v>
      </c>
    </row>
    <row r="32" spans="1:18" x14ac:dyDescent="0.2">
      <c r="A32" t="s">
        <v>35</v>
      </c>
      <c r="B32" s="21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-1</v>
      </c>
      <c r="O32" s="22">
        <v>0</v>
      </c>
      <c r="P32" s="31">
        <f t="shared" si="0"/>
        <v>0</v>
      </c>
      <c r="Q32" s="27" t="s">
        <v>1</v>
      </c>
      <c r="R32" s="22">
        <v>0</v>
      </c>
    </row>
    <row r="33" spans="1:18" x14ac:dyDescent="0.2">
      <c r="A33" t="s">
        <v>36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-1</v>
      </c>
      <c r="P33" s="32">
        <f t="shared" si="0"/>
        <v>0</v>
      </c>
      <c r="Q33" s="28" t="s">
        <v>1</v>
      </c>
      <c r="R33" s="25">
        <v>0</v>
      </c>
    </row>
    <row r="35" spans="1:18" x14ac:dyDescent="0.2">
      <c r="A35" s="1" t="s">
        <v>11</v>
      </c>
      <c r="B35" s="4" t="s">
        <v>5</v>
      </c>
      <c r="C35" s="4" t="s">
        <v>5</v>
      </c>
      <c r="D35" s="4" t="s">
        <v>5</v>
      </c>
      <c r="E35" s="4" t="s">
        <v>5</v>
      </c>
      <c r="F35" s="4" t="s">
        <v>5</v>
      </c>
      <c r="G35" s="4" t="s">
        <v>5</v>
      </c>
      <c r="H35" s="4" t="s">
        <v>5</v>
      </c>
      <c r="I35" s="4" t="s">
        <v>5</v>
      </c>
      <c r="J35" s="4" t="s">
        <v>5</v>
      </c>
      <c r="K35" s="4" t="s">
        <v>5</v>
      </c>
      <c r="L35" s="4" t="s">
        <v>5</v>
      </c>
      <c r="M35" s="4" t="s">
        <v>5</v>
      </c>
      <c r="N35" s="4" t="s">
        <v>5</v>
      </c>
      <c r="O35" s="4" t="s">
        <v>5</v>
      </c>
    </row>
    <row r="36" spans="1:18" x14ac:dyDescent="0.2">
      <c r="Q36" s="6"/>
    </row>
    <row r="37" spans="1:18" ht="14.25" x14ac:dyDescent="0.25">
      <c r="A37" s="1" t="s">
        <v>10</v>
      </c>
      <c r="B37" s="8">
        <v>0</v>
      </c>
      <c r="C37" s="9">
        <v>0</v>
      </c>
      <c r="D37" s="13">
        <v>0</v>
      </c>
      <c r="E37" s="13">
        <v>0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0</v>
      </c>
      <c r="L37" s="13">
        <v>0</v>
      </c>
      <c r="M37" s="13">
        <v>1</v>
      </c>
      <c r="N37" s="13">
        <v>1</v>
      </c>
      <c r="O37" s="13">
        <v>1</v>
      </c>
      <c r="Q37" s="6"/>
      <c r="R37" s="7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ExRév22-6.xlsx</dc:title>
  <dc:subject>Un petit laboratoire technique</dc:subject>
  <dc:creator>Nobert, Ouellet, Parent</dc:creator>
  <dc:description>Méthodes d'optimisation pour la gestion,
Nobert, Ouellet, Parent,
Cheneliere, 2016,
section 2.2, exercice de révision 6</dc:description>
  <cp:lastModifiedBy>Roch Ouellet</cp:lastModifiedBy>
  <cp:lastPrinted>2001-07-04T19:10:38Z</cp:lastPrinted>
  <dcterms:created xsi:type="dcterms:W3CDTF">1998-07-05T20:05:14Z</dcterms:created>
  <dcterms:modified xsi:type="dcterms:W3CDTF">2015-11-25T15:09:21Z</dcterms:modified>
</cp:coreProperties>
</file>