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nnées\MOG2\7E\"/>
    </mc:Choice>
  </mc:AlternateContent>
  <bookViews>
    <workbookView xWindow="765" yWindow="615" windowWidth="12120" windowHeight="3180"/>
  </bookViews>
  <sheets>
    <sheet name="Données" sheetId="4" r:id="rId1"/>
    <sheet name="Résultats" sheetId="5" r:id="rId2"/>
  </sheets>
  <definedNames>
    <definedName name="solver_eng" localSheetId="0" hidden="1">1</definedName>
    <definedName name="solver_eng" localSheetId="1" hidden="1">1</definedName>
    <definedName name="solver_neg" localSheetId="0" hidden="1">1</definedName>
    <definedName name="solver_neg" localSheetId="1" hidden="1">1</definedName>
    <definedName name="solver_num" localSheetId="0" hidden="1">0</definedName>
    <definedName name="solver_num" localSheetId="1" hidden="1">0</definedName>
    <definedName name="solver_opt" localSheetId="0" hidden="1">Données!$I$28</definedName>
    <definedName name="solver_opt" localSheetId="1" hidden="1">Résultats!$J$31</definedName>
    <definedName name="solver_typ" localSheetId="0" hidden="1">1</definedName>
    <definedName name="solver_typ" localSheetId="1" hidden="1">1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</definedNames>
  <calcPr calcId="152511" calcOnSave="0"/>
</workbook>
</file>

<file path=xl/calcChain.xml><?xml version="1.0" encoding="utf-8"?>
<calcChain xmlns="http://schemas.openxmlformats.org/spreadsheetml/2006/main">
  <c r="D25" i="5" l="1"/>
  <c r="D24" i="5"/>
  <c r="D27" i="5" l="1"/>
</calcChain>
</file>

<file path=xl/sharedStrings.xml><?xml version="1.0" encoding="utf-8"?>
<sst xmlns="http://schemas.openxmlformats.org/spreadsheetml/2006/main" count="58" uniqueCount="39">
  <si>
    <t>Paramètres :</t>
  </si>
  <si>
    <t>Titre du problème :</t>
  </si>
  <si>
    <t>Problème en gestion de projets</t>
  </si>
  <si>
    <t>Nombre de tâches:</t>
  </si>
  <si>
    <t>Nombre de sommets :</t>
  </si>
  <si>
    <t>Problème déterministe ou probabiliste :</t>
  </si>
  <si>
    <t>Données concernant les tâches</t>
  </si>
  <si>
    <t>Code</t>
  </si>
  <si>
    <t>Nom</t>
  </si>
  <si>
    <t>S. initial</t>
  </si>
  <si>
    <t>S. terminal</t>
  </si>
  <si>
    <t>opt</t>
  </si>
  <si>
    <t>m</t>
  </si>
  <si>
    <t>pess</t>
  </si>
  <si>
    <t>T</t>
  </si>
  <si>
    <t>U</t>
  </si>
  <si>
    <t>W</t>
  </si>
  <si>
    <t>X</t>
  </si>
  <si>
    <t>Y</t>
  </si>
  <si>
    <t>Z</t>
  </si>
  <si>
    <t>R</t>
  </si>
  <si>
    <t>S</t>
  </si>
  <si>
    <t>F</t>
  </si>
  <si>
    <t>Résultats concernant les tâches</t>
  </si>
  <si>
    <t>Durée espérée</t>
  </si>
  <si>
    <t>Début au + tôt</t>
  </si>
  <si>
    <t>Fin au + tôt</t>
  </si>
  <si>
    <t>Début au + tard</t>
  </si>
  <si>
    <t>Fin au + tard</t>
  </si>
  <si>
    <t>Marge</t>
  </si>
  <si>
    <t>Durée espérée minimale du projet   =</t>
  </si>
  <si>
    <t>Probabilité pour que les 4 tâches U, W, X et Z, exécutées dans cet ordre, exigent plus de 24 périodes.</t>
  </si>
  <si>
    <r>
      <t xml:space="preserve">Longueur D du chemin (U </t>
    </r>
    <r>
      <rPr>
        <sz val="10"/>
        <rFont val="Calibri"/>
        <family val="2"/>
      </rPr>
      <t>→</t>
    </r>
    <r>
      <rPr>
        <sz val="10"/>
        <rFont val="Arial"/>
        <family val="2"/>
      </rPr>
      <t xml:space="preserve"> W → X → Z) :</t>
    </r>
  </si>
  <si>
    <r>
      <t>D = d</t>
    </r>
    <r>
      <rPr>
        <vertAlign val="subscript"/>
        <sz val="10"/>
        <rFont val="Arial"/>
        <family val="2"/>
      </rPr>
      <t>U</t>
    </r>
    <r>
      <rPr>
        <sz val="10"/>
        <rFont val="Arial"/>
        <family val="2"/>
      </rPr>
      <t xml:space="preserve"> + d</t>
    </r>
    <r>
      <rPr>
        <vertAlign val="subscript"/>
        <sz val="10"/>
        <rFont val="Arial"/>
        <family val="2"/>
      </rPr>
      <t>W</t>
    </r>
    <r>
      <rPr>
        <sz val="10"/>
        <rFont val="Arial"/>
        <family val="2"/>
      </rPr>
      <t xml:space="preserve"> + d</t>
    </r>
    <r>
      <rPr>
        <vertAlign val="subscript"/>
        <sz val="10"/>
        <rFont val="Arial"/>
        <family val="2"/>
      </rPr>
      <t>X</t>
    </r>
    <r>
      <rPr>
        <sz val="10"/>
        <rFont val="Arial"/>
        <family val="2"/>
      </rPr>
      <t xml:space="preserve"> + d</t>
    </r>
    <r>
      <rPr>
        <vertAlign val="subscript"/>
        <sz val="10"/>
        <rFont val="Arial"/>
        <family val="2"/>
      </rPr>
      <t>Z</t>
    </r>
  </si>
  <si>
    <t xml:space="preserve">E(D) = </t>
  </si>
  <si>
    <t xml:space="preserve">Var(D) = </t>
  </si>
  <si>
    <t xml:space="preserve">P(D &gt; 24) = </t>
  </si>
  <si>
    <r>
      <t xml:space="preserve">MOG 7.5 Un projet abstrait </t>
    </r>
    <r>
      <rPr>
        <sz val="10"/>
        <rFont val="Calibri"/>
        <family val="2"/>
      </rPr>
      <t>–</t>
    </r>
    <r>
      <rPr>
        <sz val="10"/>
        <rFont val="Arial"/>
        <family val="2"/>
      </rPr>
      <t xml:space="preserve"> version </t>
    </r>
    <r>
      <rPr>
        <i/>
        <sz val="10"/>
        <rFont val="Arial"/>
        <family val="2"/>
      </rPr>
      <t>PERT</t>
    </r>
  </si>
  <si>
    <r>
      <t xml:space="preserve">MOG 7.5 Un projet abstrait – version </t>
    </r>
    <r>
      <rPr>
        <i/>
        <sz val="10"/>
        <rFont val="Arial"/>
        <family val="2"/>
      </rPr>
      <t>PERT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</si>
</sst>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name val="Calibri"/>
      <family val="2"/>
    </font>
    <font>
      <i/>
      <sz val="10"/>
      <name val="Arial"/>
      <family val="2"/>
    </font>
    <font>
      <vertAlign val="sub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Fill="1" applyBorder="1"/>
    <xf numFmtId="0" fontId="3" fillId="0" borderId="0" xfId="0" applyFont="1" applyFill="1" applyBorder="1"/>
    <xf numFmtId="0" fontId="3" fillId="0" borderId="0" xfId="0" applyFont="1"/>
    <xf numFmtId="0" fontId="0" fillId="0" borderId="0" xfId="0" applyAlignment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1" fillId="2" borderId="1" xfId="0" applyFont="1" applyFill="1" applyBorder="1"/>
    <xf numFmtId="0" fontId="2" fillId="0" borderId="0" xfId="0" applyFont="1" applyAlignment="1">
      <alignment horizontal="left"/>
    </xf>
    <xf numFmtId="0" fontId="0" fillId="3" borderId="9" xfId="0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1" fillId="0" borderId="28" xfId="0" applyFont="1" applyBorder="1"/>
    <xf numFmtId="0" fontId="1" fillId="0" borderId="29" xfId="0" applyFont="1" applyBorder="1"/>
    <xf numFmtId="0" fontId="1" fillId="0" borderId="30" xfId="0" applyFont="1" applyBorder="1" applyAlignment="1">
      <alignment horizontal="right" indent="1"/>
    </xf>
    <xf numFmtId="0" fontId="1" fillId="3" borderId="3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right" indent="1"/>
    </xf>
    <xf numFmtId="2" fontId="1" fillId="0" borderId="14" xfId="0" applyNumberFormat="1" applyFont="1" applyFill="1" applyBorder="1" applyAlignment="1">
      <alignment horizontal="right" indent="1"/>
    </xf>
    <xf numFmtId="2" fontId="1" fillId="0" borderId="15" xfId="0" applyNumberFormat="1" applyFont="1" applyFill="1" applyBorder="1" applyAlignment="1">
      <alignment horizontal="right" indent="1"/>
    </xf>
    <xf numFmtId="2" fontId="1" fillId="0" borderId="6" xfId="0" applyNumberFormat="1" applyFont="1" applyFill="1" applyBorder="1" applyAlignment="1">
      <alignment horizontal="right" indent="1"/>
    </xf>
    <xf numFmtId="2" fontId="1" fillId="0" borderId="25" xfId="0" applyNumberFormat="1" applyFont="1" applyFill="1" applyBorder="1" applyAlignment="1">
      <alignment horizontal="right" indent="1"/>
    </xf>
    <xf numFmtId="2" fontId="1" fillId="0" borderId="2" xfId="0" applyNumberFormat="1" applyFont="1" applyFill="1" applyBorder="1" applyAlignment="1">
      <alignment horizontal="right" indent="1"/>
    </xf>
    <xf numFmtId="2" fontId="1" fillId="0" borderId="8" xfId="0" applyNumberFormat="1" applyFont="1" applyFill="1" applyBorder="1" applyAlignment="1">
      <alignment horizontal="right" indent="1"/>
    </xf>
    <xf numFmtId="2" fontId="1" fillId="0" borderId="12" xfId="0" applyNumberFormat="1" applyFont="1" applyFill="1" applyBorder="1" applyAlignment="1">
      <alignment horizontal="right" indent="1"/>
    </xf>
    <xf numFmtId="2" fontId="1" fillId="0" borderId="4" xfId="0" applyNumberFormat="1" applyFont="1" applyFill="1" applyBorder="1" applyAlignment="1">
      <alignment horizontal="right" indent="1"/>
    </xf>
    <xf numFmtId="2" fontId="1" fillId="0" borderId="26" xfId="0" applyNumberFormat="1" applyFont="1" applyFill="1" applyBorder="1" applyAlignment="1">
      <alignment horizontal="right" indent="1"/>
    </xf>
    <xf numFmtId="2" fontId="1" fillId="0" borderId="22" xfId="0" applyNumberFormat="1" applyFont="1" applyFill="1" applyBorder="1" applyAlignment="1">
      <alignment horizontal="right" indent="1"/>
    </xf>
    <xf numFmtId="2" fontId="1" fillId="0" borderId="10" xfId="0" applyNumberFormat="1" applyFont="1" applyFill="1" applyBorder="1" applyAlignment="1">
      <alignment horizontal="right" indent="1"/>
    </xf>
    <xf numFmtId="2" fontId="1" fillId="0" borderId="13" xfId="0" applyNumberFormat="1" applyFont="1" applyFill="1" applyBorder="1" applyAlignment="1">
      <alignment horizontal="right" indent="1"/>
    </xf>
    <xf numFmtId="2" fontId="1" fillId="0" borderId="24" xfId="0" applyNumberFormat="1" applyFont="1" applyFill="1" applyBorder="1" applyAlignment="1">
      <alignment horizontal="right" indent="1"/>
    </xf>
    <xf numFmtId="2" fontId="1" fillId="0" borderId="27" xfId="0" applyNumberFormat="1" applyFont="1" applyFill="1" applyBorder="1" applyAlignment="1">
      <alignment horizontal="right" indent="1"/>
    </xf>
    <xf numFmtId="164" fontId="1" fillId="0" borderId="0" xfId="0" applyNumberFormat="1" applyFont="1"/>
    <xf numFmtId="0" fontId="0" fillId="3" borderId="21" xfId="0" applyFill="1" applyBorder="1" applyAlignment="1">
      <alignment horizontal="left" indent="1"/>
    </xf>
    <xf numFmtId="0" fontId="0" fillId="3" borderId="5" xfId="0" applyFill="1" applyBorder="1" applyAlignment="1">
      <alignment horizontal="left" indent="1"/>
    </xf>
    <xf numFmtId="0" fontId="0" fillId="3" borderId="2" xfId="0" applyFill="1" applyBorder="1" applyAlignment="1">
      <alignment horizontal="left" indent="1"/>
    </xf>
    <xf numFmtId="0" fontId="0" fillId="3" borderId="22" xfId="0" applyFill="1" applyBorder="1" applyAlignment="1">
      <alignment horizontal="left" inden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0" fontId="1" fillId="2" borderId="28" xfId="0" applyFont="1" applyFill="1" applyBorder="1" applyAlignment="1">
      <alignment horizontal="left"/>
    </xf>
    <xf numFmtId="0" fontId="1" fillId="2" borderId="29" xfId="0" applyFont="1" applyFill="1" applyBorder="1" applyAlignment="1">
      <alignment horizontal="left"/>
    </xf>
    <xf numFmtId="0" fontId="1" fillId="2" borderId="30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76200</xdr:rowOff>
        </xdr:from>
        <xdr:to>
          <xdr:col>1</xdr:col>
          <xdr:colOff>1257300</xdr:colOff>
          <xdr:row>3</xdr:row>
          <xdr:rowOff>104775</xdr:rowOff>
        </xdr:to>
        <xdr:sp macro="" textlink="">
          <xdr:nvSpPr>
            <xdr:cNvPr id="4100" name="cmdNouveau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9</xdr:row>
          <xdr:rowOff>76200</xdr:rowOff>
        </xdr:from>
        <xdr:to>
          <xdr:col>1</xdr:col>
          <xdr:colOff>1266825</xdr:colOff>
          <xdr:row>11</xdr:row>
          <xdr:rowOff>104775</xdr:rowOff>
        </xdr:to>
        <xdr:sp macro="" textlink="">
          <xdr:nvSpPr>
            <xdr:cNvPr id="4101" name="cmdSaisieDonnees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19050</xdr:rowOff>
        </xdr:from>
        <xdr:to>
          <xdr:col>1</xdr:col>
          <xdr:colOff>1257300</xdr:colOff>
          <xdr:row>26</xdr:row>
          <xdr:rowOff>47625</xdr:rowOff>
        </xdr:to>
        <xdr:sp macro="" textlink="">
          <xdr:nvSpPr>
            <xdr:cNvPr id="4102" name="cmdGenererModele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9525</xdr:rowOff>
        </xdr:from>
        <xdr:to>
          <xdr:col>5</xdr:col>
          <xdr:colOff>38100</xdr:colOff>
          <xdr:row>9</xdr:row>
          <xdr:rowOff>38100</xdr:rowOff>
        </xdr:to>
        <xdr:sp macro="" textlink="">
          <xdr:nvSpPr>
            <xdr:cNvPr id="4103" name="cboMaxMin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1876425</xdr:colOff>
          <xdr:row>35</xdr:row>
          <xdr:rowOff>19050</xdr:rowOff>
        </xdr:from>
        <xdr:to>
          <xdr:col>3</xdr:col>
          <xdr:colOff>819150</xdr:colOff>
          <xdr:row>37</xdr:row>
          <xdr:rowOff>47625</xdr:rowOff>
        </xdr:to>
        <xdr:sp macro="" textlink="">
          <xdr:nvSpPr>
            <xdr:cNvPr id="4105" name="cmdResoudre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I1000"/>
  <sheetViews>
    <sheetView tabSelected="1" zoomScaleNormal="80" workbookViewId="0">
      <selection activeCell="N31" sqref="N31"/>
    </sheetView>
  </sheetViews>
  <sheetFormatPr baseColWidth="10" defaultRowHeight="12.75" x14ac:dyDescent="0.2"/>
  <cols>
    <col min="1" max="1" width="12.140625" customWidth="1"/>
    <col min="2" max="2" width="34.140625" customWidth="1"/>
    <col min="3" max="8" width="12.7109375" customWidth="1"/>
    <col min="9" max="9" width="15" customWidth="1"/>
  </cols>
  <sheetData>
    <row r="1" spans="1:9" ht="15.75" x14ac:dyDescent="0.25">
      <c r="A1" s="10" t="s">
        <v>2</v>
      </c>
      <c r="B1" s="10"/>
      <c r="C1" s="10"/>
      <c r="D1" s="10"/>
      <c r="E1" s="10"/>
      <c r="F1" s="10"/>
      <c r="G1" s="10"/>
      <c r="H1" s="7"/>
      <c r="I1" s="7"/>
    </row>
    <row r="2" spans="1:9" ht="13.5" customHeight="1" x14ac:dyDescent="0.2"/>
    <row r="3" spans="1:9" ht="13.5" customHeight="1" x14ac:dyDescent="0.2">
      <c r="A3" s="1"/>
      <c r="B3" s="1"/>
      <c r="C3" s="8"/>
      <c r="H3" s="1"/>
      <c r="I3" s="1"/>
    </row>
    <row r="4" spans="1:9" ht="13.5" customHeight="1" x14ac:dyDescent="0.2">
      <c r="A4" s="2"/>
      <c r="B4" s="1"/>
      <c r="C4" s="1"/>
      <c r="H4" s="1"/>
    </row>
    <row r="5" spans="1:9" ht="13.5" customHeight="1" x14ac:dyDescent="0.2">
      <c r="A5" s="3" t="s">
        <v>0</v>
      </c>
      <c r="B5" s="4" t="s">
        <v>1</v>
      </c>
      <c r="C5" s="59" t="s">
        <v>37</v>
      </c>
      <c r="D5" s="60"/>
      <c r="E5" s="61"/>
    </row>
    <row r="6" spans="1:9" ht="13.5" customHeight="1" x14ac:dyDescent="0.2">
      <c r="B6" s="4"/>
    </row>
    <row r="7" spans="1:9" ht="13.5" customHeight="1" x14ac:dyDescent="0.2">
      <c r="B7" s="5" t="s">
        <v>3</v>
      </c>
      <c r="E7" s="9">
        <v>9</v>
      </c>
    </row>
    <row r="8" spans="1:9" ht="13.5" customHeight="1" x14ac:dyDescent="0.2">
      <c r="A8" s="1"/>
      <c r="B8" s="5" t="s">
        <v>4</v>
      </c>
      <c r="C8" s="1"/>
      <c r="D8" s="1"/>
      <c r="E8" s="9">
        <v>6</v>
      </c>
      <c r="F8" s="1"/>
      <c r="G8" s="1"/>
      <c r="H8" s="1"/>
    </row>
    <row r="9" spans="1:9" ht="13.5" customHeight="1" x14ac:dyDescent="0.2">
      <c r="A9" s="6"/>
      <c r="B9" s="5" t="s">
        <v>5</v>
      </c>
      <c r="C9" s="1"/>
      <c r="D9" s="1"/>
      <c r="E9" s="1"/>
      <c r="F9" s="1"/>
      <c r="G9" s="1"/>
      <c r="H9" s="1"/>
    </row>
    <row r="10" spans="1:9" ht="13.5" customHeight="1" x14ac:dyDescent="0.2">
      <c r="G10" s="1"/>
      <c r="H10" s="1"/>
    </row>
    <row r="11" spans="1:9" ht="13.5" customHeight="1" x14ac:dyDescent="0.2"/>
    <row r="12" spans="1:9" ht="13.5" customHeight="1" thickBot="1" x14ac:dyDescent="0.25"/>
    <row r="13" spans="1:9" ht="13.5" customHeight="1" thickBot="1" x14ac:dyDescent="0.25">
      <c r="A13" s="62" t="s">
        <v>6</v>
      </c>
      <c r="B13" s="63"/>
      <c r="C13" s="63"/>
      <c r="D13" s="63"/>
      <c r="E13" s="63"/>
      <c r="F13" s="63"/>
      <c r="G13" s="64"/>
    </row>
    <row r="14" spans="1:9" ht="13.5" customHeight="1" thickBot="1" x14ac:dyDescent="0.25">
      <c r="A14" s="11" t="s">
        <v>7</v>
      </c>
      <c r="B14" s="55" t="s">
        <v>8</v>
      </c>
      <c r="C14" s="11" t="s">
        <v>9</v>
      </c>
      <c r="D14" s="15" t="s">
        <v>10</v>
      </c>
      <c r="E14" s="14" t="s">
        <v>11</v>
      </c>
      <c r="F14" s="12" t="s">
        <v>12</v>
      </c>
      <c r="G14" s="13" t="s">
        <v>13</v>
      </c>
    </row>
    <row r="15" spans="1:9" ht="13.5" customHeight="1" x14ac:dyDescent="0.2">
      <c r="A15" s="16" t="s">
        <v>14</v>
      </c>
      <c r="B15" s="56" t="s">
        <v>14</v>
      </c>
      <c r="C15" s="17">
        <v>1</v>
      </c>
      <c r="D15" s="18">
        <v>3</v>
      </c>
      <c r="E15" s="19">
        <v>5</v>
      </c>
      <c r="F15" s="20">
        <v>7</v>
      </c>
      <c r="G15" s="18">
        <v>12</v>
      </c>
    </row>
    <row r="16" spans="1:9" ht="13.5" customHeight="1" x14ac:dyDescent="0.2">
      <c r="A16" s="21" t="s">
        <v>15</v>
      </c>
      <c r="B16" s="57" t="s">
        <v>15</v>
      </c>
      <c r="C16" s="22">
        <v>1</v>
      </c>
      <c r="D16" s="23">
        <v>2</v>
      </c>
      <c r="E16" s="24">
        <v>3</v>
      </c>
      <c r="F16" s="25">
        <v>4</v>
      </c>
      <c r="G16" s="23">
        <v>5</v>
      </c>
    </row>
    <row r="17" spans="1:7" ht="13.5" customHeight="1" x14ac:dyDescent="0.2">
      <c r="A17" s="21" t="s">
        <v>16</v>
      </c>
      <c r="B17" s="57" t="s">
        <v>16</v>
      </c>
      <c r="C17" s="22">
        <v>2</v>
      </c>
      <c r="D17" s="23">
        <v>3</v>
      </c>
      <c r="E17" s="24">
        <v>1</v>
      </c>
      <c r="F17" s="25">
        <v>4</v>
      </c>
      <c r="G17" s="23">
        <v>7</v>
      </c>
    </row>
    <row r="18" spans="1:7" ht="13.5" customHeight="1" x14ac:dyDescent="0.2">
      <c r="A18" s="21" t="s">
        <v>17</v>
      </c>
      <c r="B18" s="57" t="s">
        <v>17</v>
      </c>
      <c r="C18" s="22">
        <v>3</v>
      </c>
      <c r="D18" s="23">
        <v>4</v>
      </c>
      <c r="E18" s="24">
        <v>3</v>
      </c>
      <c r="F18" s="25">
        <v>5</v>
      </c>
      <c r="G18" s="23">
        <v>7</v>
      </c>
    </row>
    <row r="19" spans="1:7" ht="13.5" customHeight="1" x14ac:dyDescent="0.2">
      <c r="A19" s="21" t="s">
        <v>18</v>
      </c>
      <c r="B19" s="57" t="s">
        <v>18</v>
      </c>
      <c r="C19" s="22">
        <v>2</v>
      </c>
      <c r="D19" s="23">
        <v>4</v>
      </c>
      <c r="E19" s="24">
        <v>4</v>
      </c>
      <c r="F19" s="25">
        <v>6</v>
      </c>
      <c r="G19" s="23">
        <v>8</v>
      </c>
    </row>
    <row r="20" spans="1:7" ht="13.5" customHeight="1" x14ac:dyDescent="0.2">
      <c r="A20" s="21" t="s">
        <v>19</v>
      </c>
      <c r="B20" s="57" t="s">
        <v>19</v>
      </c>
      <c r="C20" s="22">
        <v>4</v>
      </c>
      <c r="D20" s="23">
        <v>6</v>
      </c>
      <c r="E20" s="24">
        <v>5</v>
      </c>
      <c r="F20" s="25">
        <v>8</v>
      </c>
      <c r="G20" s="23">
        <v>14</v>
      </c>
    </row>
    <row r="21" spans="1:7" ht="13.5" customHeight="1" x14ac:dyDescent="0.2">
      <c r="A21" s="21" t="s">
        <v>20</v>
      </c>
      <c r="B21" s="57" t="s">
        <v>20</v>
      </c>
      <c r="C21" s="22">
        <v>2</v>
      </c>
      <c r="D21" s="23">
        <v>5</v>
      </c>
      <c r="E21" s="24">
        <v>3</v>
      </c>
      <c r="F21" s="25">
        <v>4</v>
      </c>
      <c r="G21" s="23">
        <v>7</v>
      </c>
    </row>
    <row r="22" spans="1:7" ht="13.5" customHeight="1" x14ac:dyDescent="0.2">
      <c r="A22" s="21" t="s">
        <v>21</v>
      </c>
      <c r="B22" s="57" t="s">
        <v>21</v>
      </c>
      <c r="C22" s="22">
        <v>5</v>
      </c>
      <c r="D22" s="23">
        <v>6</v>
      </c>
      <c r="E22" s="24">
        <v>4</v>
      </c>
      <c r="F22" s="25">
        <v>6</v>
      </c>
      <c r="G22" s="23">
        <v>11</v>
      </c>
    </row>
    <row r="23" spans="1:7" ht="13.5" customHeight="1" thickBot="1" x14ac:dyDescent="0.25">
      <c r="A23" s="26" t="s">
        <v>22</v>
      </c>
      <c r="B23" s="58" t="s">
        <v>22</v>
      </c>
      <c r="C23" s="27">
        <v>4</v>
      </c>
      <c r="D23" s="28">
        <v>5</v>
      </c>
      <c r="E23" s="29">
        <v>0</v>
      </c>
      <c r="F23" s="30">
        <v>0</v>
      </c>
      <c r="G23" s="28">
        <v>0</v>
      </c>
    </row>
    <row r="24" spans="1:7" ht="13.5" customHeight="1" x14ac:dyDescent="0.2"/>
    <row r="25" spans="1:7" ht="13.5" customHeight="1" x14ac:dyDescent="0.2"/>
    <row r="26" spans="1:7" ht="13.5" customHeight="1" x14ac:dyDescent="0.2"/>
    <row r="27" spans="1:7" ht="13.5" customHeight="1" x14ac:dyDescent="0.2"/>
    <row r="28" spans="1:7" ht="13.5" customHeight="1" x14ac:dyDescent="0.2"/>
    <row r="29" spans="1:7" ht="13.5" customHeight="1" x14ac:dyDescent="0.2"/>
    <row r="30" spans="1:7" ht="13.5" customHeight="1" x14ac:dyDescent="0.2"/>
    <row r="31" spans="1:7" ht="13.5" customHeight="1" x14ac:dyDescent="0.2"/>
    <row r="32" spans="1:7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mergeCells count="2">
    <mergeCell ref="C5:E5"/>
    <mergeCell ref="A13:G13"/>
  </mergeCells>
  <phoneticPr fontId="0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4105" r:id="rId4" name="cmdResoudre">
          <controlPr defaultSize="0" autoLine="0" r:id="rId5">
            <anchor moveWithCells="1">
              <from>
                <xdr:col>1</xdr:col>
                <xdr:colOff>1876425</xdr:colOff>
                <xdr:row>35</xdr:row>
                <xdr:rowOff>19050</xdr:rowOff>
              </from>
              <to>
                <xdr:col>3</xdr:col>
                <xdr:colOff>819150</xdr:colOff>
                <xdr:row>37</xdr:row>
                <xdr:rowOff>47625</xdr:rowOff>
              </to>
            </anchor>
          </controlPr>
        </control>
      </mc:Choice>
      <mc:Fallback>
        <control shapeId="4105" r:id="rId4" name="cmdResoudre"/>
      </mc:Fallback>
    </mc:AlternateContent>
    <mc:AlternateContent xmlns:mc="http://schemas.openxmlformats.org/markup-compatibility/2006">
      <mc:Choice Requires="x14">
        <control shapeId="4103" r:id="rId6" name="cboMaxMin">
          <controlPr defaultSize="0" autoLine="0" r:id="rId7">
            <anchor moveWithCells="1">
              <from>
                <xdr:col>4</xdr:col>
                <xdr:colOff>0</xdr:colOff>
                <xdr:row>8</xdr:row>
                <xdr:rowOff>9525</xdr:rowOff>
              </from>
              <to>
                <xdr:col>5</xdr:col>
                <xdr:colOff>38100</xdr:colOff>
                <xdr:row>9</xdr:row>
                <xdr:rowOff>38100</xdr:rowOff>
              </to>
            </anchor>
          </controlPr>
        </control>
      </mc:Choice>
      <mc:Fallback>
        <control shapeId="4103" r:id="rId6" name="cboMaxMin"/>
      </mc:Fallback>
    </mc:AlternateContent>
    <mc:AlternateContent xmlns:mc="http://schemas.openxmlformats.org/markup-compatibility/2006">
      <mc:Choice Requires="x14">
        <control shapeId="4102" r:id="rId8" name="cmdGenererModele">
          <controlPr defaultSize="0" autoLine="0" r:id="rId9">
            <anchor moveWithCells="1">
              <from>
                <xdr:col>0</xdr:col>
                <xdr:colOff>0</xdr:colOff>
                <xdr:row>24</xdr:row>
                <xdr:rowOff>19050</xdr:rowOff>
              </from>
              <to>
                <xdr:col>1</xdr:col>
                <xdr:colOff>1257300</xdr:colOff>
                <xdr:row>26</xdr:row>
                <xdr:rowOff>47625</xdr:rowOff>
              </to>
            </anchor>
          </controlPr>
        </control>
      </mc:Choice>
      <mc:Fallback>
        <control shapeId="4102" r:id="rId8" name="cmdGenererModele"/>
      </mc:Fallback>
    </mc:AlternateContent>
    <mc:AlternateContent xmlns:mc="http://schemas.openxmlformats.org/markup-compatibility/2006">
      <mc:Choice Requires="x14">
        <control shapeId="4101" r:id="rId10" name="cmdSaisieDonnees">
          <controlPr defaultSize="0" autoLine="0" r:id="rId11">
            <anchor moveWithCells="1">
              <from>
                <xdr:col>0</xdr:col>
                <xdr:colOff>9525</xdr:colOff>
                <xdr:row>9</xdr:row>
                <xdr:rowOff>76200</xdr:rowOff>
              </from>
              <to>
                <xdr:col>1</xdr:col>
                <xdr:colOff>1266825</xdr:colOff>
                <xdr:row>11</xdr:row>
                <xdr:rowOff>104775</xdr:rowOff>
              </to>
            </anchor>
          </controlPr>
        </control>
      </mc:Choice>
      <mc:Fallback>
        <control shapeId="4101" r:id="rId10" name="cmdSaisieDonnees"/>
      </mc:Fallback>
    </mc:AlternateContent>
    <mc:AlternateContent xmlns:mc="http://schemas.openxmlformats.org/markup-compatibility/2006">
      <mc:Choice Requires="x14">
        <control shapeId="4100" r:id="rId12" name="cmdNouveau">
          <controlPr defaultSize="0" autoLine="0" r:id="rId13">
            <anchor moveWithCells="1">
              <from>
                <xdr:col>0</xdr:col>
                <xdr:colOff>0</xdr:colOff>
                <xdr:row>1</xdr:row>
                <xdr:rowOff>76200</xdr:rowOff>
              </from>
              <to>
                <xdr:col>1</xdr:col>
                <xdr:colOff>1257300</xdr:colOff>
                <xdr:row>3</xdr:row>
                <xdr:rowOff>104775</xdr:rowOff>
              </to>
            </anchor>
          </controlPr>
        </control>
      </mc:Choice>
      <mc:Fallback>
        <control shapeId="4100" r:id="rId12" name="cmdNouveau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G27"/>
  <sheetViews>
    <sheetView zoomScaleNormal="80" workbookViewId="0">
      <selection activeCell="J31" sqref="J31"/>
    </sheetView>
  </sheetViews>
  <sheetFormatPr baseColWidth="10" defaultColWidth="6.7109375" defaultRowHeight="12.75" x14ac:dyDescent="0.2"/>
  <cols>
    <col min="1" max="1" width="11.42578125" style="5" customWidth="1"/>
    <col min="2" max="2" width="13" style="5" customWidth="1"/>
    <col min="3" max="6" width="14.7109375" style="5" customWidth="1"/>
    <col min="7" max="8" width="11.42578125" style="5" customWidth="1"/>
    <col min="9" max="16384" width="6.7109375" style="5"/>
  </cols>
  <sheetData>
    <row r="1" spans="1:7" ht="13.5" thickBot="1" x14ac:dyDescent="0.25">
      <c r="A1" s="65" t="s">
        <v>38</v>
      </c>
      <c r="B1" s="66"/>
      <c r="C1" s="66"/>
      <c r="D1" s="66"/>
      <c r="E1" s="66"/>
      <c r="F1" s="66"/>
      <c r="G1" s="67"/>
    </row>
    <row r="3" spans="1:7" ht="13.5" thickBot="1" x14ac:dyDescent="0.25"/>
    <row r="4" spans="1:7" ht="13.5" thickBot="1" x14ac:dyDescent="0.25">
      <c r="A4" s="68" t="s">
        <v>23</v>
      </c>
      <c r="B4" s="69"/>
      <c r="C4" s="69"/>
      <c r="D4" s="69"/>
      <c r="E4" s="69"/>
      <c r="F4" s="69"/>
      <c r="G4" s="70"/>
    </row>
    <row r="5" spans="1:7" ht="13.5" thickBot="1" x14ac:dyDescent="0.25">
      <c r="A5" s="34" t="s">
        <v>7</v>
      </c>
      <c r="B5" s="35" t="s">
        <v>24</v>
      </c>
      <c r="C5" s="34" t="s">
        <v>25</v>
      </c>
      <c r="D5" s="36" t="s">
        <v>26</v>
      </c>
      <c r="E5" s="37" t="s">
        <v>27</v>
      </c>
      <c r="F5" s="35" t="s">
        <v>28</v>
      </c>
      <c r="G5" s="38" t="s">
        <v>29</v>
      </c>
    </row>
    <row r="6" spans="1:7" x14ac:dyDescent="0.2">
      <c r="A6" s="16" t="s">
        <v>14</v>
      </c>
      <c r="B6" s="39">
        <v>7.5</v>
      </c>
      <c r="C6" s="40">
        <v>0</v>
      </c>
      <c r="D6" s="41">
        <v>7.5</v>
      </c>
      <c r="E6" s="42">
        <v>0.5</v>
      </c>
      <c r="F6" s="39">
        <v>8</v>
      </c>
      <c r="G6" s="43">
        <v>0.5</v>
      </c>
    </row>
    <row r="7" spans="1:7" x14ac:dyDescent="0.2">
      <c r="A7" s="21" t="s">
        <v>15</v>
      </c>
      <c r="B7" s="44">
        <v>4</v>
      </c>
      <c r="C7" s="45">
        <v>0</v>
      </c>
      <c r="D7" s="46">
        <v>4</v>
      </c>
      <c r="E7" s="47">
        <v>0</v>
      </c>
      <c r="F7" s="44">
        <v>4</v>
      </c>
      <c r="G7" s="48">
        <v>0</v>
      </c>
    </row>
    <row r="8" spans="1:7" x14ac:dyDescent="0.2">
      <c r="A8" s="21" t="s">
        <v>16</v>
      </c>
      <c r="B8" s="44">
        <v>4</v>
      </c>
      <c r="C8" s="45">
        <v>4</v>
      </c>
      <c r="D8" s="46">
        <v>8</v>
      </c>
      <c r="E8" s="47">
        <v>4</v>
      </c>
      <c r="F8" s="44">
        <v>8</v>
      </c>
      <c r="G8" s="48">
        <v>0</v>
      </c>
    </row>
    <row r="9" spans="1:7" x14ac:dyDescent="0.2">
      <c r="A9" s="21" t="s">
        <v>17</v>
      </c>
      <c r="B9" s="44">
        <v>5</v>
      </c>
      <c r="C9" s="45">
        <v>8</v>
      </c>
      <c r="D9" s="46">
        <v>13</v>
      </c>
      <c r="E9" s="47">
        <v>8</v>
      </c>
      <c r="F9" s="44">
        <v>13</v>
      </c>
      <c r="G9" s="48">
        <v>0</v>
      </c>
    </row>
    <row r="10" spans="1:7" x14ac:dyDescent="0.2">
      <c r="A10" s="21" t="s">
        <v>18</v>
      </c>
      <c r="B10" s="44">
        <v>6</v>
      </c>
      <c r="C10" s="45">
        <v>4</v>
      </c>
      <c r="D10" s="46">
        <v>10</v>
      </c>
      <c r="E10" s="47">
        <v>7</v>
      </c>
      <c r="F10" s="44">
        <v>13</v>
      </c>
      <c r="G10" s="48">
        <v>3</v>
      </c>
    </row>
    <row r="11" spans="1:7" x14ac:dyDescent="0.2">
      <c r="A11" s="21" t="s">
        <v>19</v>
      </c>
      <c r="B11" s="44">
        <v>8.5</v>
      </c>
      <c r="C11" s="45">
        <v>13</v>
      </c>
      <c r="D11" s="46">
        <v>21.5</v>
      </c>
      <c r="E11" s="47">
        <v>13</v>
      </c>
      <c r="F11" s="44">
        <v>21.5</v>
      </c>
      <c r="G11" s="48">
        <v>0</v>
      </c>
    </row>
    <row r="12" spans="1:7" x14ac:dyDescent="0.2">
      <c r="A12" s="21" t="s">
        <v>20</v>
      </c>
      <c r="B12" s="44">
        <v>4.333333333333333</v>
      </c>
      <c r="C12" s="45">
        <v>4</v>
      </c>
      <c r="D12" s="46">
        <v>8.3333339691162109</v>
      </c>
      <c r="E12" s="47">
        <v>10.666666030883789</v>
      </c>
      <c r="F12" s="44">
        <v>15</v>
      </c>
      <c r="G12" s="48">
        <v>6.6666660308837891</v>
      </c>
    </row>
    <row r="13" spans="1:7" x14ac:dyDescent="0.2">
      <c r="A13" s="21" t="s">
        <v>21</v>
      </c>
      <c r="B13" s="44">
        <v>6.5</v>
      </c>
      <c r="C13" s="45">
        <v>13</v>
      </c>
      <c r="D13" s="46">
        <v>19.5</v>
      </c>
      <c r="E13" s="47">
        <v>15</v>
      </c>
      <c r="F13" s="44">
        <v>21.5</v>
      </c>
      <c r="G13" s="48">
        <v>2</v>
      </c>
    </row>
    <row r="14" spans="1:7" ht="13.5" thickBot="1" x14ac:dyDescent="0.25">
      <c r="A14" s="26" t="s">
        <v>22</v>
      </c>
      <c r="B14" s="49">
        <v>0</v>
      </c>
      <c r="C14" s="50">
        <v>13</v>
      </c>
      <c r="D14" s="51">
        <v>13</v>
      </c>
      <c r="E14" s="52">
        <v>15</v>
      </c>
      <c r="F14" s="49">
        <v>15</v>
      </c>
      <c r="G14" s="53">
        <v>2</v>
      </c>
    </row>
    <row r="15" spans="1:7" ht="13.5" thickBot="1" x14ac:dyDescent="0.25"/>
    <row r="16" spans="1:7" ht="13.5" thickBot="1" x14ac:dyDescent="0.25">
      <c r="A16" s="31" t="s">
        <v>30</v>
      </c>
      <c r="B16" s="32"/>
      <c r="C16" s="32"/>
      <c r="D16" s="33">
        <v>21.5</v>
      </c>
    </row>
    <row r="20" spans="1:4" x14ac:dyDescent="0.2">
      <c r="A20" s="5" t="s">
        <v>31</v>
      </c>
    </row>
    <row r="22" spans="1:4" ht="15.75" x14ac:dyDescent="0.3">
      <c r="A22" s="5" t="s">
        <v>32</v>
      </c>
      <c r="D22" s="5" t="s">
        <v>33</v>
      </c>
    </row>
    <row r="24" spans="1:4" x14ac:dyDescent="0.2">
      <c r="C24" s="5" t="s">
        <v>34</v>
      </c>
      <c r="D24" s="5">
        <f>B7+B8+B9+B11</f>
        <v>21.5</v>
      </c>
    </row>
    <row r="25" spans="1:4" x14ac:dyDescent="0.2">
      <c r="C25" s="5" t="s">
        <v>35</v>
      </c>
      <c r="D25" s="54">
        <f>((Données!G16-Données!E16)^2+(Données!G17-Données!E17)^2+(Données!G18-Données!E18)^2+(Données!G20-Données!E20)^2)/36</f>
        <v>3.8055555555555554</v>
      </c>
    </row>
    <row r="27" spans="1:4" x14ac:dyDescent="0.2">
      <c r="C27" s="5" t="s">
        <v>36</v>
      </c>
      <c r="D27" s="54">
        <f>1-NORMDIST(24,D24,D25^0.5,1)</f>
        <v>0.10000264635955691</v>
      </c>
    </row>
  </sheetData>
  <mergeCells count="2">
    <mergeCell ref="A1:G1"/>
    <mergeCell ref="A4:G4"/>
  </mergeCells>
  <phoneticPr fontId="0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Données</vt:lpstr>
      <vt:lpstr>Résultats</vt:lpstr>
    </vt:vector>
  </TitlesOfParts>
  <Company>OPTIMO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Abstrait-PERT.xlsx</dc:title>
  <dc:subject>Un projet abstrait – version PERT</dc:subject>
  <dc:creator>Nobert, Ouellet, Parent</dc:creator>
  <dc:description>Méthodes d'optimisation pour la gestion,
Nobert, Ouellet, Parent,
Cheneliere, 2016,
section 7.5</dc:description>
  <cp:lastModifiedBy>Roch Ouellet</cp:lastModifiedBy>
  <cp:lastPrinted>2008-02-26T16:17:08Z</cp:lastPrinted>
  <dcterms:created xsi:type="dcterms:W3CDTF">2007-04-20T16:37:32Z</dcterms:created>
  <dcterms:modified xsi:type="dcterms:W3CDTF">2015-11-25T19:22:51Z</dcterms:modified>
</cp:coreProperties>
</file>