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odèle" sheetId="3" r:id="rId1"/>
  </sheets>
  <definedNames>
    <definedName name="cj" localSheetId="0">Modèle!$B$10:$H$10</definedName>
    <definedName name="m" localSheetId="0">Modèle!$B$5</definedName>
    <definedName name="n" localSheetId="0">Modèle!$C$5</definedName>
    <definedName name="solver_adj" localSheetId="0" hidden="1">Modèle!$B$27:$H$27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Modèle!$I$13:$I$19</definedName>
    <definedName name="solver_lhs2" localSheetId="0" hidden="1">Modèle!$I$20:$I$22</definedName>
    <definedName name="solver_lhs3" localSheetId="0" hidden="1">Modèle!$I$23</definedName>
    <definedName name="solver_lhs4" localSheetId="0" hidden="1">Modèle!$B$27:$H$27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Modèle!$I$10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4</definedName>
    <definedName name="solver_rhs1" localSheetId="0" hidden="1">Modèle!$K$13:$K$19</definedName>
    <definedName name="solver_rhs2" localSheetId="0" hidden="1">Modèle!$K$20:$K$22</definedName>
    <definedName name="solver_rhs3" localSheetId="0" hidden="1">Modèle!$K$23</definedName>
    <definedName name="solver_rhs4" localSheetId="0" hidden="1">entier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Modèle!$B$27:$H$27</definedName>
    <definedName name="z" localSheetId="0">Modèle!$I$10</definedName>
  </definedNames>
  <calcPr calcId="152511" calcOnSave="0"/>
</workbook>
</file>

<file path=xl/calcChain.xml><?xml version="1.0" encoding="utf-8"?>
<calcChain xmlns="http://schemas.openxmlformats.org/spreadsheetml/2006/main">
  <c r="I14" i="3" l="1"/>
  <c r="I15" i="3"/>
  <c r="I16" i="3"/>
  <c r="I17" i="3"/>
  <c r="I18" i="3"/>
  <c r="I19" i="3"/>
  <c r="I20" i="3"/>
  <c r="I23" i="3"/>
  <c r="I22" i="3"/>
  <c r="I21" i="3"/>
  <c r="I13" i="3"/>
  <c r="I10" i="3"/>
</calcChain>
</file>

<file path=xl/sharedStrings.xml><?xml version="1.0" encoding="utf-8"?>
<sst xmlns="http://schemas.openxmlformats.org/spreadsheetml/2006/main" count="47" uniqueCount="32">
  <si>
    <t>Problème de maximisation</t>
  </si>
  <si>
    <t>&lt;=</t>
  </si>
  <si>
    <t>&gt;=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</si>
  <si>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</si>
  <si>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</si>
  <si>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</si>
  <si>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</si>
  <si>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</si>
  <si>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</si>
  <si>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</si>
  <si>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</si>
  <si>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r>
      <t xml:space="preserve">Dimensions </t>
    </r>
    <r>
      <rPr>
        <b/>
        <i/>
        <sz val="10"/>
        <rFont val="Arial"/>
        <family val="2"/>
      </rPr>
      <t xml:space="preserve">m </t>
    </r>
    <r>
      <rPr>
        <b/>
        <sz val="10"/>
        <rFont val="Arial"/>
        <family val="2"/>
      </rPr>
      <t xml:space="preserve">et </t>
    </r>
    <r>
      <rPr>
        <b/>
        <i/>
        <sz val="10"/>
        <rFont val="Arial"/>
        <family val="2"/>
      </rPr>
      <t>n</t>
    </r>
  </si>
  <si>
    <t>MOG2-09  Les crayons de Bleistift</t>
  </si>
  <si>
    <t>xCF</t>
  </si>
  <si>
    <t>xCG</t>
  </si>
  <si>
    <t>xJG</t>
  </si>
  <si>
    <t>xJS</t>
  </si>
  <si>
    <t>xOG</t>
  </si>
  <si>
    <t>xEF</t>
  </si>
  <si>
    <t>xES</t>
  </si>
  <si>
    <t>Sciag-Cann</t>
  </si>
  <si>
    <t>Mine-Encol</t>
  </si>
  <si>
    <t>Frais-Poli</t>
  </si>
  <si>
    <t>Peint-Séch</t>
  </si>
  <si>
    <t>Gomme-Viro</t>
  </si>
  <si>
    <t>Emballage</t>
  </si>
  <si>
    <t>Mine-Gros</t>
  </si>
  <si>
    <t>Mine-Fine</t>
  </si>
  <si>
    <t>Érable</t>
  </si>
  <si>
    <t>Cèdre</t>
  </si>
  <si>
    <t>Jelutong</t>
  </si>
  <si>
    <t>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</si>
</sst>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 applyAlignment="1">
      <alignment horizontal="center"/>
    </xf>
    <xf numFmtId="3" fontId="0" fillId="0" borderId="11" xfId="0" applyNumberFormat="1" applyBorder="1"/>
    <xf numFmtId="3" fontId="0" fillId="3" borderId="4" xfId="0" applyNumberFormat="1" applyFill="1" applyBorder="1"/>
    <xf numFmtId="3" fontId="0" fillId="3" borderId="7" xfId="0" applyNumberFormat="1" applyFill="1" applyBorder="1"/>
    <xf numFmtId="3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S33" sqref="S33"/>
    </sheetView>
  </sheetViews>
  <sheetFormatPr baseColWidth="10" defaultRowHeight="12.75" x14ac:dyDescent="0.2"/>
  <cols>
    <col min="1" max="1" width="30.140625" customWidth="1"/>
    <col min="2" max="8" width="7.28515625" customWidth="1"/>
    <col min="9" max="9" width="9.42578125" customWidth="1"/>
    <col min="10" max="10" width="5.42578125" customWidth="1"/>
    <col min="11" max="11" width="6.42578125" customWidth="1"/>
  </cols>
  <sheetData>
    <row r="1" spans="1:12" ht="15.75" x14ac:dyDescent="0.25">
      <c r="A1" s="9" t="s">
        <v>12</v>
      </c>
    </row>
    <row r="3" spans="1:12" x14ac:dyDescent="0.2">
      <c r="A3" s="2" t="s">
        <v>0</v>
      </c>
    </row>
    <row r="5" spans="1:12" x14ac:dyDescent="0.2">
      <c r="A5" s="1" t="s">
        <v>11</v>
      </c>
      <c r="B5">
        <v>11</v>
      </c>
      <c r="C5">
        <v>7</v>
      </c>
    </row>
    <row r="8" spans="1:12" x14ac:dyDescent="0.2">
      <c r="A8" s="1" t="s">
        <v>3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10" t="s">
        <v>8</v>
      </c>
      <c r="J8" s="11" t="s">
        <v>9</v>
      </c>
      <c r="K8" s="10" t="s">
        <v>10</v>
      </c>
      <c r="L8" s="3"/>
    </row>
    <row r="10" spans="1:12" ht="14.25" x14ac:dyDescent="0.25">
      <c r="A10" s="1" t="s">
        <v>5</v>
      </c>
      <c r="B10" s="14">
        <v>126</v>
      </c>
      <c r="C10" s="15">
        <v>185</v>
      </c>
      <c r="D10" s="15">
        <v>218</v>
      </c>
      <c r="E10" s="15">
        <v>141</v>
      </c>
      <c r="F10" s="15">
        <v>330</v>
      </c>
      <c r="G10" s="15">
        <v>224</v>
      </c>
      <c r="H10" s="16">
        <v>186</v>
      </c>
      <c r="I10" s="13">
        <f>SUMPRODUCT(cj,xj)</f>
        <v>1325580</v>
      </c>
    </row>
    <row r="12" spans="1:12" x14ac:dyDescent="0.2">
      <c r="A12" s="1" t="s">
        <v>4</v>
      </c>
    </row>
    <row r="13" spans="1:12" x14ac:dyDescent="0.2">
      <c r="A13" t="s">
        <v>20</v>
      </c>
      <c r="B13" s="17">
        <v>1</v>
      </c>
      <c r="C13" s="18">
        <v>3.5</v>
      </c>
      <c r="D13" s="18">
        <v>2.5</v>
      </c>
      <c r="E13" s="18">
        <v>2.5</v>
      </c>
      <c r="F13" s="18">
        <v>4.5</v>
      </c>
      <c r="G13" s="18">
        <v>4</v>
      </c>
      <c r="H13" s="19">
        <v>4</v>
      </c>
      <c r="I13" s="34">
        <f t="shared" ref="I13:I23" si="0">SUMPRODUCT(B13:H13,xj)</f>
        <v>22670</v>
      </c>
      <c r="J13" s="28" t="s">
        <v>1</v>
      </c>
      <c r="K13" s="29">
        <v>22670</v>
      </c>
    </row>
    <row r="14" spans="1:12" x14ac:dyDescent="0.2">
      <c r="A14" t="s">
        <v>21</v>
      </c>
      <c r="B14" s="20">
        <v>1.5</v>
      </c>
      <c r="C14" s="21">
        <v>2</v>
      </c>
      <c r="D14" s="21">
        <v>2</v>
      </c>
      <c r="E14" s="21">
        <v>2</v>
      </c>
      <c r="F14" s="21">
        <v>3.5</v>
      </c>
      <c r="G14" s="21">
        <v>2</v>
      </c>
      <c r="H14" s="22">
        <v>3</v>
      </c>
      <c r="I14" s="35">
        <f t="shared" si="0"/>
        <v>15615</v>
      </c>
      <c r="J14" s="30" t="s">
        <v>1</v>
      </c>
      <c r="K14" s="31">
        <v>16000</v>
      </c>
    </row>
    <row r="15" spans="1:12" x14ac:dyDescent="0.2">
      <c r="A15" t="s">
        <v>22</v>
      </c>
      <c r="B15" s="20">
        <v>2</v>
      </c>
      <c r="C15" s="21">
        <v>2.5</v>
      </c>
      <c r="D15" s="21">
        <v>2</v>
      </c>
      <c r="E15" s="21">
        <v>2</v>
      </c>
      <c r="F15" s="21">
        <v>3.5</v>
      </c>
      <c r="G15" s="21">
        <v>2.5</v>
      </c>
      <c r="H15" s="22">
        <v>3</v>
      </c>
      <c r="I15" s="35">
        <f t="shared" si="0"/>
        <v>17030</v>
      </c>
      <c r="J15" s="30" t="s">
        <v>1</v>
      </c>
      <c r="K15" s="31">
        <v>18000</v>
      </c>
    </row>
    <row r="16" spans="1:12" x14ac:dyDescent="0.2">
      <c r="A16" t="s">
        <v>23</v>
      </c>
      <c r="B16" s="20">
        <v>1</v>
      </c>
      <c r="C16" s="21">
        <v>1</v>
      </c>
      <c r="D16" s="21">
        <v>1</v>
      </c>
      <c r="E16" s="21">
        <v>1</v>
      </c>
      <c r="F16" s="21">
        <v>1.5</v>
      </c>
      <c r="G16" s="21">
        <v>1</v>
      </c>
      <c r="H16" s="22">
        <v>1</v>
      </c>
      <c r="I16" s="35">
        <f t="shared" si="0"/>
        <v>6650</v>
      </c>
      <c r="J16" s="30" t="s">
        <v>1</v>
      </c>
      <c r="K16" s="31">
        <v>8000</v>
      </c>
    </row>
    <row r="17" spans="1:11" x14ac:dyDescent="0.2">
      <c r="A17" t="s">
        <v>24</v>
      </c>
      <c r="B17" s="23">
        <v>1</v>
      </c>
      <c r="C17" s="3">
        <v>1</v>
      </c>
      <c r="D17" s="3">
        <v>1</v>
      </c>
      <c r="E17" s="3">
        <v>0</v>
      </c>
      <c r="F17" s="3">
        <v>2</v>
      </c>
      <c r="G17" s="3">
        <v>2</v>
      </c>
      <c r="H17" s="24">
        <v>0</v>
      </c>
      <c r="I17" s="35">
        <f t="shared" si="0"/>
        <v>7000</v>
      </c>
      <c r="J17" s="30" t="s">
        <v>1</v>
      </c>
      <c r="K17" s="31">
        <v>7000</v>
      </c>
    </row>
    <row r="18" spans="1:11" x14ac:dyDescent="0.2">
      <c r="A18" t="s">
        <v>25</v>
      </c>
      <c r="B18" s="23">
        <v>2</v>
      </c>
      <c r="C18" s="3">
        <v>2</v>
      </c>
      <c r="D18" s="3">
        <v>2</v>
      </c>
      <c r="E18" s="3">
        <v>2</v>
      </c>
      <c r="F18" s="3">
        <v>3</v>
      </c>
      <c r="G18" s="3">
        <v>2</v>
      </c>
      <c r="H18" s="24">
        <v>2</v>
      </c>
      <c r="I18" s="35">
        <f t="shared" si="0"/>
        <v>13300</v>
      </c>
      <c r="J18" s="30" t="s">
        <v>1</v>
      </c>
      <c r="K18" s="31">
        <v>13300</v>
      </c>
    </row>
    <row r="19" spans="1:11" x14ac:dyDescent="0.2">
      <c r="A19" t="s">
        <v>26</v>
      </c>
      <c r="B19" s="23">
        <v>0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24">
        <v>0</v>
      </c>
      <c r="I19" s="35">
        <f t="shared" si="0"/>
        <v>1500</v>
      </c>
      <c r="J19" s="30" t="s">
        <v>1</v>
      </c>
      <c r="K19" s="31">
        <v>1500</v>
      </c>
    </row>
    <row r="20" spans="1:11" x14ac:dyDescent="0.2">
      <c r="A20" t="s">
        <v>27</v>
      </c>
      <c r="B20" s="23">
        <v>1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24">
        <v>0</v>
      </c>
      <c r="I20" s="35">
        <f t="shared" si="0"/>
        <v>2500</v>
      </c>
      <c r="J20" s="30" t="s">
        <v>2</v>
      </c>
      <c r="K20" s="31">
        <v>2000</v>
      </c>
    </row>
    <row r="21" spans="1:11" x14ac:dyDescent="0.2">
      <c r="A21" t="s">
        <v>28</v>
      </c>
      <c r="B21" s="2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24">
        <v>1</v>
      </c>
      <c r="I21" s="35">
        <f t="shared" si="0"/>
        <v>3895</v>
      </c>
      <c r="J21" s="30" t="s">
        <v>2</v>
      </c>
      <c r="K21" s="31">
        <v>1000</v>
      </c>
    </row>
    <row r="22" spans="1:11" x14ac:dyDescent="0.2">
      <c r="A22" t="s">
        <v>29</v>
      </c>
      <c r="B22" s="23">
        <v>1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24">
        <v>0</v>
      </c>
      <c r="I22" s="35">
        <f t="shared" si="0"/>
        <v>1000</v>
      </c>
      <c r="J22" s="30" t="s">
        <v>2</v>
      </c>
      <c r="K22" s="31">
        <v>1000</v>
      </c>
    </row>
    <row r="23" spans="1:11" x14ac:dyDescent="0.2">
      <c r="A23" t="s">
        <v>30</v>
      </c>
      <c r="B23" s="25">
        <v>0</v>
      </c>
      <c r="C23" s="26">
        <v>0</v>
      </c>
      <c r="D23" s="26">
        <v>1</v>
      </c>
      <c r="E23" s="26">
        <v>1</v>
      </c>
      <c r="F23" s="26">
        <v>0</v>
      </c>
      <c r="G23" s="26">
        <v>0</v>
      </c>
      <c r="H23" s="27">
        <v>0</v>
      </c>
      <c r="I23" s="36">
        <f t="shared" si="0"/>
        <v>0</v>
      </c>
      <c r="J23" s="32" t="s">
        <v>1</v>
      </c>
      <c r="K23" s="33">
        <v>400</v>
      </c>
    </row>
    <row r="25" spans="1:11" x14ac:dyDescent="0.2">
      <c r="A25" s="1" t="s">
        <v>7</v>
      </c>
      <c r="B25" s="10" t="s">
        <v>31</v>
      </c>
      <c r="C25" s="10" t="s">
        <v>31</v>
      </c>
      <c r="D25" s="10" t="s">
        <v>31</v>
      </c>
      <c r="E25" s="10" t="s">
        <v>31</v>
      </c>
      <c r="F25" s="10" t="s">
        <v>31</v>
      </c>
      <c r="G25" s="10" t="s">
        <v>31</v>
      </c>
      <c r="H25" s="10" t="s">
        <v>31</v>
      </c>
    </row>
    <row r="26" spans="1:11" x14ac:dyDescent="0.2">
      <c r="J26" s="5"/>
    </row>
    <row r="27" spans="1:11" ht="14.25" x14ac:dyDescent="0.25">
      <c r="A27" s="1" t="s">
        <v>6</v>
      </c>
      <c r="B27" s="7">
        <v>670</v>
      </c>
      <c r="C27" s="8">
        <v>330</v>
      </c>
      <c r="D27" s="12">
        <v>0</v>
      </c>
      <c r="E27" s="12">
        <v>0</v>
      </c>
      <c r="F27" s="12">
        <v>1170</v>
      </c>
      <c r="G27" s="12">
        <v>1830</v>
      </c>
      <c r="H27" s="12">
        <v>2065</v>
      </c>
      <c r="J27" s="5"/>
      <c r="K27" s="6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MOG2-09.xlsx</dc:title>
  <dc:subject>Les crayons de Bleistift</dc:subject>
  <dc:creator>Nobert, Ouellet, Parent</dc:creator>
  <dc:description>Méthodes d'optimisation pour la gestion,
Nobert, Ouellet, Parent,
Cheneliere, 2016,
chapitre 2, problème 9</dc:description>
  <cp:lastModifiedBy>Roch Ouellet</cp:lastModifiedBy>
  <cp:lastPrinted>2001-07-04T19:10:38Z</cp:lastPrinted>
  <dcterms:created xsi:type="dcterms:W3CDTF">1998-07-05T20:05:14Z</dcterms:created>
  <dcterms:modified xsi:type="dcterms:W3CDTF">2015-11-25T15:17:31Z</dcterms:modified>
</cp:coreProperties>
</file>