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0" yWindow="0" windowWidth="20490" windowHeight="9045"/>
  </bookViews>
  <sheets>
    <sheet name="Ma" sheetId="3" r:id="rId1"/>
    <sheet name="Mb" sheetId="4" r:id="rId2"/>
  </sheets>
  <definedNames>
    <definedName name="cj" localSheetId="0">Ma!$B$10:$Y$10</definedName>
    <definedName name="cj" localSheetId="1">Mb!$B$10:$Y$10</definedName>
    <definedName name="m" localSheetId="0">Ma!$B$5</definedName>
    <definedName name="m" localSheetId="1">Mb!$B$5</definedName>
    <definedName name="n" localSheetId="0">Ma!$C$5</definedName>
    <definedName name="n" localSheetId="1">Mb!$C$5</definedName>
    <definedName name="solver_adj" localSheetId="0" hidden="1">Ma!$B$26:$Y$26</definedName>
    <definedName name="solver_adj" localSheetId="1" hidden="1">Mb!$B$26:$Y$26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Ma!$Z$13:$Z$18</definedName>
    <definedName name="solver_lhs1" localSheetId="1" hidden="1">Mb!$Z$13:$Z$18</definedName>
    <definedName name="solver_lhs2" localSheetId="0" hidden="1">Ma!$Z$19:$Z$22</definedName>
    <definedName name="solver_lhs2" localSheetId="1" hidden="1">Mb!$Z$19:$Z$22</definedName>
    <definedName name="solver_lhs3" localSheetId="0" hidden="1">Ma!$B$26:$Y$26</definedName>
    <definedName name="solver_lhs3" localSheetId="1" hidden="1">Mb!$B$26:$Y$26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3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0" hidden="1">Ma!$Z$10</definedName>
    <definedName name="solver_opt" localSheetId="1" hidden="1">Mb!$Z$10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2</definedName>
    <definedName name="solver_rel1" localSheetId="1" hidden="1">2</definedName>
    <definedName name="solver_rel2" localSheetId="0" hidden="1">1</definedName>
    <definedName name="solver_rel2" localSheetId="1" hidden="1">1</definedName>
    <definedName name="solver_rel3" localSheetId="0" hidden="1">5</definedName>
    <definedName name="solver_rel3" localSheetId="1" hidden="1">5</definedName>
    <definedName name="solver_rhs1" localSheetId="0" hidden="1">Ma!$AB$13:$AB$18</definedName>
    <definedName name="solver_rhs1" localSheetId="1" hidden="1">Mb!$AB$13:$AB$18</definedName>
    <definedName name="solver_rhs2" localSheetId="0" hidden="1">Ma!$AB$19:$AB$22</definedName>
    <definedName name="solver_rhs2" localSheetId="1" hidden="1">Mb!$AB$19:$AB$22</definedName>
    <definedName name="solver_rhs3" localSheetId="0" hidden="1">binaire</definedName>
    <definedName name="solver_rhs3" localSheetId="1" hidden="1">binaire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Ma!$B$26:$Y$26</definedName>
    <definedName name="xj" localSheetId="1">Mb!$B$26:$Y$26</definedName>
    <definedName name="z" localSheetId="0">Ma!$Z$10</definedName>
    <definedName name="z" localSheetId="1">Mb!$Z$10</definedName>
  </definedNames>
  <calcPr calcId="152511" calcOnSave="0"/>
</workbook>
</file>

<file path=xl/calcChain.xml><?xml version="1.0" encoding="utf-8"?>
<calcChain xmlns="http://schemas.openxmlformats.org/spreadsheetml/2006/main">
  <c r="Z10" i="4" l="1"/>
  <c r="Z13" i="4"/>
  <c r="Z14" i="4"/>
  <c r="Z15" i="4"/>
  <c r="Z16" i="4"/>
  <c r="Z17" i="4"/>
  <c r="Z18" i="4"/>
  <c r="Z19" i="4"/>
  <c r="Z20" i="4"/>
  <c r="Z21" i="4"/>
  <c r="Z22" i="4"/>
  <c r="Z15" i="3"/>
  <c r="Z16" i="3"/>
  <c r="Z17" i="3"/>
  <c r="Z18" i="3"/>
  <c r="Z19" i="3"/>
  <c r="Z20" i="3"/>
  <c r="Z22" i="3"/>
  <c r="Z21" i="3"/>
  <c r="Z14" i="3"/>
  <c r="Z13" i="3"/>
  <c r="Z10" i="3"/>
</calcChain>
</file>

<file path=xl/sharedStrings.xml><?xml version="1.0" encoding="utf-8"?>
<sst xmlns="http://schemas.openxmlformats.org/spreadsheetml/2006/main" count="158" uniqueCount="48">
  <si>
    <t>Problème de maximisation</t>
  </si>
  <si>
    <t>&lt;=</t>
  </si>
  <si>
    <t>=</t>
  </si>
  <si>
    <t>0-1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</si>
  <si>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</si>
  <si>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</si>
  <si>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</si>
  <si>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</si>
  <si>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</si>
  <si>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</si>
  <si>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</si>
  <si>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</si>
  <si>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</si>
  <si>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t>vR6</t>
  </si>
  <si>
    <t>vR8</t>
  </si>
  <si>
    <t>vR10</t>
  </si>
  <si>
    <t>vR13</t>
  </si>
  <si>
    <t>vM6</t>
  </si>
  <si>
    <t>vM8</t>
  </si>
  <si>
    <t>vM10</t>
  </si>
  <si>
    <t>vM13</t>
  </si>
  <si>
    <t>vB6</t>
  </si>
  <si>
    <t>vB8</t>
  </si>
  <si>
    <t>vB10</t>
  </si>
  <si>
    <t>vB13</t>
  </si>
  <si>
    <t>vV6</t>
  </si>
  <si>
    <t>vV8</t>
  </si>
  <si>
    <t>vV10</t>
  </si>
  <si>
    <t>vV13</t>
  </si>
  <si>
    <t>vJ6</t>
  </si>
  <si>
    <t>vJ8</t>
  </si>
  <si>
    <t>vJ10</t>
  </si>
  <si>
    <t>vJ13</t>
  </si>
  <si>
    <t>vL6</t>
  </si>
  <si>
    <t>vL8</t>
  </si>
  <si>
    <t>vL10</t>
  </si>
  <si>
    <t>vL13</t>
  </si>
  <si>
    <t>Ville R</t>
  </si>
  <si>
    <t>Ville M</t>
  </si>
  <si>
    <t>Ville B</t>
  </si>
  <si>
    <t>Ville V</t>
  </si>
  <si>
    <t>Ville J</t>
  </si>
  <si>
    <t>Ville L</t>
  </si>
  <si>
    <t>Départ 06 h</t>
  </si>
  <si>
    <t>Départ 08 h</t>
  </si>
  <si>
    <t>Départ 10 h</t>
  </si>
  <si>
    <t>Départ 13 h</t>
  </si>
  <si>
    <t>MOG2-23  La société Volauvent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</si>
</sst>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3" borderId="4" xfId="0" applyNumberFormat="1" applyFill="1" applyBorder="1"/>
    <xf numFmtId="3" fontId="0" fillId="3" borderId="7" xfId="0" applyNumberFormat="1" applyFill="1" applyBorder="1"/>
    <xf numFmtId="0" fontId="0" fillId="3" borderId="7" xfId="0" applyFill="1" applyBorder="1"/>
    <xf numFmtId="3" fontId="0" fillId="3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C26"/>
  <sheetViews>
    <sheetView tabSelected="1" workbookViewId="0">
      <selection activeCell="AD27" sqref="AD27"/>
    </sheetView>
  </sheetViews>
  <sheetFormatPr baseColWidth="10" defaultRowHeight="12.75" x14ac:dyDescent="0.2"/>
  <cols>
    <col min="1" max="1" width="30.140625" customWidth="1"/>
    <col min="2" max="26" width="7.28515625" customWidth="1"/>
    <col min="27" max="27" width="5.42578125" customWidth="1"/>
    <col min="28" max="28" width="6.42578125" customWidth="1"/>
  </cols>
  <sheetData>
    <row r="1" spans="1:29" ht="15.75" x14ac:dyDescent="0.25">
      <c r="A1" s="10" t="s">
        <v>47</v>
      </c>
    </row>
    <row r="3" spans="1:29" x14ac:dyDescent="0.2">
      <c r="A3" s="2" t="s">
        <v>0</v>
      </c>
    </row>
    <row r="5" spans="1:29" x14ac:dyDescent="0.2">
      <c r="A5" s="1" t="s">
        <v>12</v>
      </c>
      <c r="B5">
        <v>10</v>
      </c>
      <c r="C5">
        <v>24</v>
      </c>
    </row>
    <row r="8" spans="1:29" x14ac:dyDescent="0.2">
      <c r="A8" s="1" t="s">
        <v>4</v>
      </c>
      <c r="B8" s="5" t="s">
        <v>13</v>
      </c>
      <c r="C8" s="5" t="s">
        <v>14</v>
      </c>
      <c r="D8" s="5" t="s">
        <v>15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5" t="s">
        <v>21</v>
      </c>
      <c r="K8" s="5" t="s">
        <v>22</v>
      </c>
      <c r="L8" s="5" t="s">
        <v>23</v>
      </c>
      <c r="M8" s="5" t="s">
        <v>24</v>
      </c>
      <c r="N8" s="5" t="s">
        <v>25</v>
      </c>
      <c r="O8" s="5" t="s">
        <v>26</v>
      </c>
      <c r="P8" s="5" t="s">
        <v>27</v>
      </c>
      <c r="Q8" s="5" t="s">
        <v>28</v>
      </c>
      <c r="R8" s="5" t="s">
        <v>29</v>
      </c>
      <c r="S8" s="5" t="s">
        <v>30</v>
      </c>
      <c r="T8" s="5" t="s">
        <v>31</v>
      </c>
      <c r="U8" s="5" t="s">
        <v>32</v>
      </c>
      <c r="V8" s="5" t="s">
        <v>33</v>
      </c>
      <c r="W8" s="5" t="s">
        <v>34</v>
      </c>
      <c r="X8" s="5" t="s">
        <v>35</v>
      </c>
      <c r="Y8" s="5" t="s">
        <v>36</v>
      </c>
      <c r="Z8" s="11" t="s">
        <v>9</v>
      </c>
      <c r="AA8" s="12" t="s">
        <v>10</v>
      </c>
      <c r="AB8" s="11" t="s">
        <v>11</v>
      </c>
      <c r="AC8" s="3"/>
    </row>
    <row r="10" spans="1:29" ht="14.25" x14ac:dyDescent="0.25">
      <c r="A10" s="1" t="s">
        <v>6</v>
      </c>
      <c r="B10" s="15">
        <v>11</v>
      </c>
      <c r="C10" s="16">
        <v>10</v>
      </c>
      <c r="D10" s="16">
        <v>11</v>
      </c>
      <c r="E10" s="16">
        <v>12</v>
      </c>
      <c r="F10" s="16">
        <v>14</v>
      </c>
      <c r="G10" s="16">
        <v>14</v>
      </c>
      <c r="H10" s="16">
        <v>12</v>
      </c>
      <c r="I10" s="16">
        <v>13</v>
      </c>
      <c r="J10" s="16">
        <v>9</v>
      </c>
      <c r="K10" s="16">
        <v>8</v>
      </c>
      <c r="L10" s="16">
        <v>7</v>
      </c>
      <c r="M10" s="16">
        <v>8</v>
      </c>
      <c r="N10" s="16">
        <v>5</v>
      </c>
      <c r="O10" s="16">
        <v>3</v>
      </c>
      <c r="P10" s="16">
        <v>-2</v>
      </c>
      <c r="Q10" s="16">
        <v>2</v>
      </c>
      <c r="R10" s="16">
        <v>13</v>
      </c>
      <c r="S10" s="16">
        <v>14</v>
      </c>
      <c r="T10" s="16">
        <v>10</v>
      </c>
      <c r="U10" s="16">
        <v>12</v>
      </c>
      <c r="V10" s="16">
        <v>8</v>
      </c>
      <c r="W10" s="16">
        <v>7</v>
      </c>
      <c r="X10" s="16">
        <v>6</v>
      </c>
      <c r="Y10" s="17">
        <v>4</v>
      </c>
      <c r="Z10" s="14">
        <f>SUMPRODUCT(cj,xj)</f>
        <v>61</v>
      </c>
    </row>
    <row r="11" spans="1:29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9" x14ac:dyDescent="0.2">
      <c r="A12" s="1" t="s">
        <v>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9" x14ac:dyDescent="0.2">
      <c r="A13" t="s">
        <v>37</v>
      </c>
      <c r="B13" s="18">
        <v>1</v>
      </c>
      <c r="C13" s="19">
        <v>1</v>
      </c>
      <c r="D13" s="19">
        <v>1</v>
      </c>
      <c r="E13" s="19">
        <v>1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20">
        <v>0</v>
      </c>
      <c r="Z13" s="29">
        <f t="shared" ref="Z13:Z22" si="0">SUMPRODUCT(B13:Y13,xj)</f>
        <v>1</v>
      </c>
      <c r="AA13" s="26" t="s">
        <v>2</v>
      </c>
      <c r="AB13" s="20">
        <v>1</v>
      </c>
    </row>
    <row r="14" spans="1:29" x14ac:dyDescent="0.2">
      <c r="A14" t="s">
        <v>38</v>
      </c>
      <c r="B14" s="21">
        <v>0</v>
      </c>
      <c r="C14" s="3">
        <v>0</v>
      </c>
      <c r="D14" s="3">
        <v>0</v>
      </c>
      <c r="E14" s="3">
        <v>0</v>
      </c>
      <c r="F14" s="3">
        <v>1</v>
      </c>
      <c r="G14" s="3">
        <v>1</v>
      </c>
      <c r="H14" s="3">
        <v>1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22">
        <v>0</v>
      </c>
      <c r="Z14" s="30">
        <f t="shared" si="0"/>
        <v>1</v>
      </c>
      <c r="AA14" s="27" t="s">
        <v>2</v>
      </c>
      <c r="AB14" s="22">
        <v>1</v>
      </c>
    </row>
    <row r="15" spans="1:29" x14ac:dyDescent="0.2">
      <c r="A15" t="s">
        <v>39</v>
      </c>
      <c r="B15" s="21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1</v>
      </c>
      <c r="L15" s="3">
        <v>1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22">
        <v>0</v>
      </c>
      <c r="Z15" s="30">
        <f t="shared" si="0"/>
        <v>1</v>
      </c>
      <c r="AA15" s="27" t="s">
        <v>2</v>
      </c>
      <c r="AB15" s="22">
        <v>1</v>
      </c>
    </row>
    <row r="16" spans="1:29" x14ac:dyDescent="0.2">
      <c r="A16" t="s">
        <v>40</v>
      </c>
      <c r="B16" s="21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1</v>
      </c>
      <c r="P16" s="3">
        <v>1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22">
        <v>0</v>
      </c>
      <c r="Z16" s="30">
        <f t="shared" si="0"/>
        <v>1</v>
      </c>
      <c r="AA16" s="27" t="s">
        <v>2</v>
      </c>
      <c r="AB16" s="22">
        <v>1</v>
      </c>
    </row>
    <row r="17" spans="1:28" x14ac:dyDescent="0.2">
      <c r="A17" t="s">
        <v>41</v>
      </c>
      <c r="B17" s="21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1</v>
      </c>
      <c r="T17" s="3">
        <v>1</v>
      </c>
      <c r="U17" s="3">
        <v>1</v>
      </c>
      <c r="V17" s="3">
        <v>0</v>
      </c>
      <c r="W17" s="3">
        <v>0</v>
      </c>
      <c r="X17" s="3">
        <v>0</v>
      </c>
      <c r="Y17" s="22">
        <v>0</v>
      </c>
      <c r="Z17" s="30">
        <f t="shared" si="0"/>
        <v>1</v>
      </c>
      <c r="AA17" s="27" t="s">
        <v>2</v>
      </c>
      <c r="AB17" s="22">
        <v>1</v>
      </c>
    </row>
    <row r="18" spans="1:28" x14ac:dyDescent="0.2">
      <c r="A18" t="s">
        <v>42</v>
      </c>
      <c r="B18" s="21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1</v>
      </c>
      <c r="W18" s="3">
        <v>1</v>
      </c>
      <c r="X18" s="3">
        <v>1</v>
      </c>
      <c r="Y18" s="22">
        <v>1</v>
      </c>
      <c r="Z18" s="30">
        <f t="shared" si="0"/>
        <v>1</v>
      </c>
      <c r="AA18" s="27" t="s">
        <v>2</v>
      </c>
      <c r="AB18" s="22">
        <v>1</v>
      </c>
    </row>
    <row r="19" spans="1:28" x14ac:dyDescent="0.2">
      <c r="A19" t="s">
        <v>43</v>
      </c>
      <c r="B19" s="21">
        <v>1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1</v>
      </c>
      <c r="O19" s="3">
        <v>0</v>
      </c>
      <c r="P19" s="3">
        <v>0</v>
      </c>
      <c r="Q19" s="3">
        <v>0</v>
      </c>
      <c r="R19" s="3">
        <v>1</v>
      </c>
      <c r="S19" s="3">
        <v>0</v>
      </c>
      <c r="T19" s="3">
        <v>0</v>
      </c>
      <c r="U19" s="3">
        <v>0</v>
      </c>
      <c r="V19" s="3">
        <v>1</v>
      </c>
      <c r="W19" s="3">
        <v>0</v>
      </c>
      <c r="X19" s="3">
        <v>0</v>
      </c>
      <c r="Y19" s="22">
        <v>0</v>
      </c>
      <c r="Z19" s="30">
        <f t="shared" si="0"/>
        <v>2</v>
      </c>
      <c r="AA19" s="27" t="s">
        <v>1</v>
      </c>
      <c r="AB19" s="22">
        <v>2</v>
      </c>
    </row>
    <row r="20" spans="1:28" x14ac:dyDescent="0.2">
      <c r="A20" t="s">
        <v>44</v>
      </c>
      <c r="B20" s="21">
        <v>0</v>
      </c>
      <c r="C20" s="3">
        <v>1</v>
      </c>
      <c r="D20" s="3">
        <v>0</v>
      </c>
      <c r="E20" s="3">
        <v>0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1</v>
      </c>
      <c r="P20" s="3">
        <v>0</v>
      </c>
      <c r="Q20" s="3">
        <v>0</v>
      </c>
      <c r="R20" s="3">
        <v>0</v>
      </c>
      <c r="S20" s="3">
        <v>1</v>
      </c>
      <c r="T20" s="3">
        <v>0</v>
      </c>
      <c r="U20" s="3">
        <v>0</v>
      </c>
      <c r="V20" s="3">
        <v>0</v>
      </c>
      <c r="W20" s="3">
        <v>1</v>
      </c>
      <c r="X20" s="3">
        <v>0</v>
      </c>
      <c r="Y20" s="22">
        <v>0</v>
      </c>
      <c r="Z20" s="30">
        <f t="shared" si="0"/>
        <v>2</v>
      </c>
      <c r="AA20" s="27" t="s">
        <v>1</v>
      </c>
      <c r="AB20" s="22">
        <v>2</v>
      </c>
    </row>
    <row r="21" spans="1:28" x14ac:dyDescent="0.2">
      <c r="A21" t="s">
        <v>45</v>
      </c>
      <c r="B21" s="21">
        <v>0</v>
      </c>
      <c r="C21" s="3">
        <v>0</v>
      </c>
      <c r="D21" s="3">
        <v>1</v>
      </c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1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0</v>
      </c>
      <c r="X21" s="3">
        <v>1</v>
      </c>
      <c r="Y21" s="22">
        <v>0</v>
      </c>
      <c r="Z21" s="31">
        <f t="shared" si="0"/>
        <v>0</v>
      </c>
      <c r="AA21" s="27" t="s">
        <v>1</v>
      </c>
      <c r="AB21" s="22">
        <v>2</v>
      </c>
    </row>
    <row r="22" spans="1:28" x14ac:dyDescent="0.2">
      <c r="A22" t="s">
        <v>46</v>
      </c>
      <c r="B22" s="23">
        <v>0</v>
      </c>
      <c r="C22" s="24">
        <v>0</v>
      </c>
      <c r="D22" s="24">
        <v>0</v>
      </c>
      <c r="E22" s="24">
        <v>1</v>
      </c>
      <c r="F22" s="24">
        <v>0</v>
      </c>
      <c r="G22" s="24">
        <v>0</v>
      </c>
      <c r="H22" s="24">
        <v>0</v>
      </c>
      <c r="I22" s="24">
        <v>1</v>
      </c>
      <c r="J22" s="24">
        <v>0</v>
      </c>
      <c r="K22" s="24">
        <v>0</v>
      </c>
      <c r="L22" s="24">
        <v>0</v>
      </c>
      <c r="M22" s="24">
        <v>1</v>
      </c>
      <c r="N22" s="24">
        <v>0</v>
      </c>
      <c r="O22" s="24">
        <v>0</v>
      </c>
      <c r="P22" s="24">
        <v>0</v>
      </c>
      <c r="Q22" s="24">
        <v>1</v>
      </c>
      <c r="R22" s="24">
        <v>0</v>
      </c>
      <c r="S22" s="24">
        <v>0</v>
      </c>
      <c r="T22" s="24">
        <v>0</v>
      </c>
      <c r="U22" s="24">
        <v>1</v>
      </c>
      <c r="V22" s="24">
        <v>0</v>
      </c>
      <c r="W22" s="24">
        <v>0</v>
      </c>
      <c r="X22" s="24">
        <v>0</v>
      </c>
      <c r="Y22" s="25">
        <v>1</v>
      </c>
      <c r="Z22" s="32">
        <f t="shared" si="0"/>
        <v>2</v>
      </c>
      <c r="AA22" s="28" t="s">
        <v>1</v>
      </c>
      <c r="AB22" s="25">
        <v>2</v>
      </c>
    </row>
    <row r="24" spans="1:28" x14ac:dyDescent="0.2">
      <c r="A24" s="1" t="s">
        <v>8</v>
      </c>
      <c r="B24" s="4" t="s">
        <v>3</v>
      </c>
      <c r="C24" s="4" t="s">
        <v>3</v>
      </c>
      <c r="D24" s="4" t="s">
        <v>3</v>
      </c>
      <c r="E24" s="4" t="s">
        <v>3</v>
      </c>
      <c r="F24" s="4" t="s">
        <v>3</v>
      </c>
      <c r="G24" s="4" t="s">
        <v>3</v>
      </c>
      <c r="H24" s="4" t="s">
        <v>3</v>
      </c>
      <c r="I24" s="4" t="s">
        <v>3</v>
      </c>
      <c r="J24" s="4" t="s">
        <v>3</v>
      </c>
      <c r="K24" s="4" t="s">
        <v>3</v>
      </c>
      <c r="L24" s="4" t="s">
        <v>3</v>
      </c>
      <c r="M24" s="4" t="s">
        <v>3</v>
      </c>
      <c r="N24" s="4" t="s">
        <v>3</v>
      </c>
      <c r="O24" s="4" t="s">
        <v>3</v>
      </c>
      <c r="P24" s="4" t="s">
        <v>3</v>
      </c>
      <c r="Q24" s="4" t="s">
        <v>3</v>
      </c>
      <c r="R24" s="4" t="s">
        <v>3</v>
      </c>
      <c r="S24" s="4" t="s">
        <v>3</v>
      </c>
      <c r="T24" s="4" t="s">
        <v>3</v>
      </c>
      <c r="U24" s="4" t="s">
        <v>3</v>
      </c>
      <c r="V24" s="4" t="s">
        <v>3</v>
      </c>
      <c r="W24" s="4" t="s">
        <v>3</v>
      </c>
      <c r="X24" s="4" t="s">
        <v>3</v>
      </c>
      <c r="Y24" s="4" t="s">
        <v>3</v>
      </c>
    </row>
    <row r="25" spans="1:28" x14ac:dyDescent="0.2">
      <c r="AA25" s="6"/>
    </row>
    <row r="26" spans="1:28" ht="14.25" x14ac:dyDescent="0.25">
      <c r="A26" s="1" t="s">
        <v>7</v>
      </c>
      <c r="B26" s="8">
        <v>0</v>
      </c>
      <c r="C26" s="9">
        <v>0</v>
      </c>
      <c r="D26" s="13">
        <v>0</v>
      </c>
      <c r="E26" s="13">
        <v>1</v>
      </c>
      <c r="F26" s="13">
        <v>0</v>
      </c>
      <c r="G26" s="13">
        <v>1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</v>
      </c>
      <c r="N26" s="13">
        <v>1</v>
      </c>
      <c r="O26" s="13">
        <v>0</v>
      </c>
      <c r="P26" s="13">
        <v>0</v>
      </c>
      <c r="Q26" s="13">
        <v>0</v>
      </c>
      <c r="R26" s="13">
        <v>0</v>
      </c>
      <c r="S26" s="13">
        <v>1</v>
      </c>
      <c r="T26" s="13">
        <v>0</v>
      </c>
      <c r="U26" s="13">
        <v>0</v>
      </c>
      <c r="V26" s="13">
        <v>1</v>
      </c>
      <c r="W26" s="13">
        <v>0</v>
      </c>
      <c r="X26" s="13">
        <v>0</v>
      </c>
      <c r="Y26" s="13">
        <v>0</v>
      </c>
      <c r="AA26" s="6"/>
      <c r="AB26" s="7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C26"/>
  <sheetViews>
    <sheetView workbookViewId="0">
      <selection activeCell="AD27" sqref="AD27"/>
    </sheetView>
  </sheetViews>
  <sheetFormatPr baseColWidth="10" defaultRowHeight="12.75" x14ac:dyDescent="0.2"/>
  <cols>
    <col min="1" max="1" width="30.140625" customWidth="1"/>
    <col min="2" max="26" width="7.28515625" customWidth="1"/>
    <col min="27" max="27" width="5.42578125" customWidth="1"/>
    <col min="28" max="28" width="6.42578125" customWidth="1"/>
  </cols>
  <sheetData>
    <row r="1" spans="1:29" ht="15.75" x14ac:dyDescent="0.25">
      <c r="A1" s="10" t="s">
        <v>47</v>
      </c>
    </row>
    <row r="3" spans="1:29" x14ac:dyDescent="0.2">
      <c r="A3" s="2" t="s">
        <v>0</v>
      </c>
    </row>
    <row r="5" spans="1:29" x14ac:dyDescent="0.2">
      <c r="A5" s="1" t="s">
        <v>12</v>
      </c>
      <c r="B5">
        <v>10</v>
      </c>
      <c r="C5">
        <v>24</v>
      </c>
    </row>
    <row r="8" spans="1:29" x14ac:dyDescent="0.2">
      <c r="A8" s="1" t="s">
        <v>4</v>
      </c>
      <c r="B8" s="5" t="s">
        <v>13</v>
      </c>
      <c r="C8" s="5" t="s">
        <v>14</v>
      </c>
      <c r="D8" s="5" t="s">
        <v>15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5" t="s">
        <v>21</v>
      </c>
      <c r="K8" s="5" t="s">
        <v>22</v>
      </c>
      <c r="L8" s="5" t="s">
        <v>23</v>
      </c>
      <c r="M8" s="5" t="s">
        <v>24</v>
      </c>
      <c r="N8" s="5" t="s">
        <v>25</v>
      </c>
      <c r="O8" s="5" t="s">
        <v>26</v>
      </c>
      <c r="P8" s="5" t="s">
        <v>27</v>
      </c>
      <c r="Q8" s="5" t="s">
        <v>28</v>
      </c>
      <c r="R8" s="5" t="s">
        <v>29</v>
      </c>
      <c r="S8" s="5" t="s">
        <v>30</v>
      </c>
      <c r="T8" s="5" t="s">
        <v>31</v>
      </c>
      <c r="U8" s="5" t="s">
        <v>32</v>
      </c>
      <c r="V8" s="5" t="s">
        <v>33</v>
      </c>
      <c r="W8" s="5" t="s">
        <v>34</v>
      </c>
      <c r="X8" s="5" t="s">
        <v>35</v>
      </c>
      <c r="Y8" s="5" t="s">
        <v>36</v>
      </c>
      <c r="Z8" s="11" t="s">
        <v>9</v>
      </c>
      <c r="AA8" s="12" t="s">
        <v>10</v>
      </c>
      <c r="AB8" s="11" t="s">
        <v>11</v>
      </c>
      <c r="AC8" s="3"/>
    </row>
    <row r="10" spans="1:29" ht="14.25" x14ac:dyDescent="0.25">
      <c r="A10" s="1" t="s">
        <v>6</v>
      </c>
      <c r="B10" s="15">
        <v>11</v>
      </c>
      <c r="C10" s="16">
        <v>10</v>
      </c>
      <c r="D10" s="16">
        <v>11</v>
      </c>
      <c r="E10" s="16">
        <v>12</v>
      </c>
      <c r="F10" s="16">
        <v>14</v>
      </c>
      <c r="G10" s="16">
        <v>14</v>
      </c>
      <c r="H10" s="16">
        <v>12</v>
      </c>
      <c r="I10" s="16">
        <v>13</v>
      </c>
      <c r="J10" s="16">
        <v>9</v>
      </c>
      <c r="K10" s="16">
        <v>8</v>
      </c>
      <c r="L10" s="16">
        <v>7</v>
      </c>
      <c r="M10" s="16">
        <v>8</v>
      </c>
      <c r="N10" s="16">
        <v>5</v>
      </c>
      <c r="O10" s="16">
        <v>3</v>
      </c>
      <c r="P10" s="16">
        <v>-2</v>
      </c>
      <c r="Q10" s="16">
        <v>2</v>
      </c>
      <c r="R10" s="16">
        <v>13</v>
      </c>
      <c r="S10" s="16">
        <v>14</v>
      </c>
      <c r="T10" s="16">
        <v>10</v>
      </c>
      <c r="U10" s="16">
        <v>12</v>
      </c>
      <c r="V10" s="16">
        <v>8</v>
      </c>
      <c r="W10" s="16">
        <v>7</v>
      </c>
      <c r="X10" s="16">
        <v>6</v>
      </c>
      <c r="Y10" s="17">
        <v>4</v>
      </c>
      <c r="Z10" s="14">
        <f>SUMPRODUCT(cj,xj)</f>
        <v>62</v>
      </c>
    </row>
    <row r="12" spans="1:29" x14ac:dyDescent="0.2">
      <c r="A12" s="1" t="s">
        <v>5</v>
      </c>
    </row>
    <row r="13" spans="1:29" x14ac:dyDescent="0.2">
      <c r="A13" t="s">
        <v>37</v>
      </c>
      <c r="B13" s="18">
        <v>1</v>
      </c>
      <c r="C13" s="19">
        <v>1</v>
      </c>
      <c r="D13" s="19">
        <v>1</v>
      </c>
      <c r="E13" s="19">
        <v>1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20">
        <v>0</v>
      </c>
      <c r="Z13" s="29">
        <f t="shared" ref="Z13:Z22" si="0">SUMPRODUCT(B13:Y13,xj)</f>
        <v>1</v>
      </c>
      <c r="AA13" s="26" t="s">
        <v>2</v>
      </c>
      <c r="AB13" s="20">
        <v>1</v>
      </c>
    </row>
    <row r="14" spans="1:29" x14ac:dyDescent="0.2">
      <c r="A14" t="s">
        <v>38</v>
      </c>
      <c r="B14" s="21">
        <v>0</v>
      </c>
      <c r="C14" s="3">
        <v>0</v>
      </c>
      <c r="D14" s="3">
        <v>0</v>
      </c>
      <c r="E14" s="3">
        <v>0</v>
      </c>
      <c r="F14" s="3">
        <v>1</v>
      </c>
      <c r="G14" s="3">
        <v>1</v>
      </c>
      <c r="H14" s="3">
        <v>1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22">
        <v>0</v>
      </c>
      <c r="Z14" s="30">
        <f t="shared" si="0"/>
        <v>1</v>
      </c>
      <c r="AA14" s="27" t="s">
        <v>2</v>
      </c>
      <c r="AB14" s="22">
        <v>1</v>
      </c>
    </row>
    <row r="15" spans="1:29" x14ac:dyDescent="0.2">
      <c r="A15" t="s">
        <v>39</v>
      </c>
      <c r="B15" s="21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1</v>
      </c>
      <c r="L15" s="3">
        <v>1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22">
        <v>0</v>
      </c>
      <c r="Z15" s="30">
        <f t="shared" si="0"/>
        <v>1</v>
      </c>
      <c r="AA15" s="27" t="s">
        <v>2</v>
      </c>
      <c r="AB15" s="22">
        <v>1</v>
      </c>
    </row>
    <row r="16" spans="1:29" x14ac:dyDescent="0.2">
      <c r="A16" t="s">
        <v>40</v>
      </c>
      <c r="B16" s="21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1</v>
      </c>
      <c r="P16" s="3">
        <v>1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22">
        <v>0</v>
      </c>
      <c r="Z16" s="30">
        <f t="shared" si="0"/>
        <v>1</v>
      </c>
      <c r="AA16" s="27" t="s">
        <v>2</v>
      </c>
      <c r="AB16" s="22">
        <v>1</v>
      </c>
    </row>
    <row r="17" spans="1:28" x14ac:dyDescent="0.2">
      <c r="A17" t="s">
        <v>41</v>
      </c>
      <c r="B17" s="21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1</v>
      </c>
      <c r="T17" s="3">
        <v>1</v>
      </c>
      <c r="U17" s="3">
        <v>1</v>
      </c>
      <c r="V17" s="3">
        <v>0</v>
      </c>
      <c r="W17" s="3">
        <v>0</v>
      </c>
      <c r="X17" s="3">
        <v>0</v>
      </c>
      <c r="Y17" s="22">
        <v>0</v>
      </c>
      <c r="Z17" s="30">
        <f t="shared" si="0"/>
        <v>1</v>
      </c>
      <c r="AA17" s="27" t="s">
        <v>2</v>
      </c>
      <c r="AB17" s="22">
        <v>1</v>
      </c>
    </row>
    <row r="18" spans="1:28" x14ac:dyDescent="0.2">
      <c r="A18" t="s">
        <v>42</v>
      </c>
      <c r="B18" s="21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1</v>
      </c>
      <c r="W18" s="3">
        <v>1</v>
      </c>
      <c r="X18" s="3">
        <v>1</v>
      </c>
      <c r="Y18" s="22">
        <v>1</v>
      </c>
      <c r="Z18" s="30">
        <f t="shared" si="0"/>
        <v>1</v>
      </c>
      <c r="AA18" s="27" t="s">
        <v>2</v>
      </c>
      <c r="AB18" s="22">
        <v>1</v>
      </c>
    </row>
    <row r="19" spans="1:28" x14ac:dyDescent="0.2">
      <c r="A19" t="s">
        <v>43</v>
      </c>
      <c r="B19" s="21">
        <v>1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1</v>
      </c>
      <c r="O19" s="3">
        <v>0</v>
      </c>
      <c r="P19" s="3">
        <v>0</v>
      </c>
      <c r="Q19" s="3">
        <v>0</v>
      </c>
      <c r="R19" s="3">
        <v>1</v>
      </c>
      <c r="S19" s="3">
        <v>0</v>
      </c>
      <c r="T19" s="3">
        <v>0</v>
      </c>
      <c r="U19" s="3">
        <v>0</v>
      </c>
      <c r="V19" s="3">
        <v>1</v>
      </c>
      <c r="W19" s="3">
        <v>0</v>
      </c>
      <c r="X19" s="3">
        <v>0</v>
      </c>
      <c r="Y19" s="22">
        <v>0</v>
      </c>
      <c r="Z19" s="30">
        <f t="shared" si="0"/>
        <v>3</v>
      </c>
      <c r="AA19" s="27" t="s">
        <v>1</v>
      </c>
      <c r="AB19" s="22">
        <v>3</v>
      </c>
    </row>
    <row r="20" spans="1:28" x14ac:dyDescent="0.2">
      <c r="A20" t="s">
        <v>44</v>
      </c>
      <c r="B20" s="21">
        <v>0</v>
      </c>
      <c r="C20" s="3">
        <v>1</v>
      </c>
      <c r="D20" s="3">
        <v>0</v>
      </c>
      <c r="E20" s="3">
        <v>0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1</v>
      </c>
      <c r="P20" s="3">
        <v>0</v>
      </c>
      <c r="Q20" s="3">
        <v>0</v>
      </c>
      <c r="R20" s="3">
        <v>0</v>
      </c>
      <c r="S20" s="3">
        <v>1</v>
      </c>
      <c r="T20" s="3">
        <v>0</v>
      </c>
      <c r="U20" s="3">
        <v>0</v>
      </c>
      <c r="V20" s="3">
        <v>0</v>
      </c>
      <c r="W20" s="3">
        <v>1</v>
      </c>
      <c r="X20" s="3">
        <v>0</v>
      </c>
      <c r="Y20" s="22">
        <v>0</v>
      </c>
      <c r="Z20" s="30">
        <f t="shared" si="0"/>
        <v>2</v>
      </c>
      <c r="AA20" s="27" t="s">
        <v>1</v>
      </c>
      <c r="AB20" s="22">
        <v>2</v>
      </c>
    </row>
    <row r="21" spans="1:28" x14ac:dyDescent="0.2">
      <c r="A21" t="s">
        <v>45</v>
      </c>
      <c r="B21" s="21">
        <v>0</v>
      </c>
      <c r="C21" s="3">
        <v>0</v>
      </c>
      <c r="D21" s="3">
        <v>1</v>
      </c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1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0</v>
      </c>
      <c r="X21" s="3">
        <v>1</v>
      </c>
      <c r="Y21" s="22">
        <v>0</v>
      </c>
      <c r="Z21" s="31">
        <f t="shared" si="0"/>
        <v>0</v>
      </c>
      <c r="AA21" s="27" t="s">
        <v>1</v>
      </c>
      <c r="AB21" s="22">
        <v>2</v>
      </c>
    </row>
    <row r="22" spans="1:28" x14ac:dyDescent="0.2">
      <c r="A22" t="s">
        <v>46</v>
      </c>
      <c r="B22" s="23">
        <v>0</v>
      </c>
      <c r="C22" s="24">
        <v>0</v>
      </c>
      <c r="D22" s="24">
        <v>0</v>
      </c>
      <c r="E22" s="24">
        <v>1</v>
      </c>
      <c r="F22" s="24">
        <v>0</v>
      </c>
      <c r="G22" s="24">
        <v>0</v>
      </c>
      <c r="H22" s="24">
        <v>0</v>
      </c>
      <c r="I22" s="24">
        <v>1</v>
      </c>
      <c r="J22" s="24">
        <v>0</v>
      </c>
      <c r="K22" s="24">
        <v>0</v>
      </c>
      <c r="L22" s="24">
        <v>0</v>
      </c>
      <c r="M22" s="24">
        <v>1</v>
      </c>
      <c r="N22" s="24">
        <v>0</v>
      </c>
      <c r="O22" s="24">
        <v>0</v>
      </c>
      <c r="P22" s="24">
        <v>0</v>
      </c>
      <c r="Q22" s="24">
        <v>1</v>
      </c>
      <c r="R22" s="24">
        <v>0</v>
      </c>
      <c r="S22" s="24">
        <v>0</v>
      </c>
      <c r="T22" s="24">
        <v>0</v>
      </c>
      <c r="U22" s="24">
        <v>1</v>
      </c>
      <c r="V22" s="24">
        <v>0</v>
      </c>
      <c r="W22" s="24">
        <v>0</v>
      </c>
      <c r="X22" s="24">
        <v>0</v>
      </c>
      <c r="Y22" s="25">
        <v>1</v>
      </c>
      <c r="Z22" s="32">
        <f t="shared" si="0"/>
        <v>1</v>
      </c>
      <c r="AA22" s="28" t="s">
        <v>1</v>
      </c>
      <c r="AB22" s="25">
        <v>2</v>
      </c>
    </row>
    <row r="24" spans="1:28" x14ac:dyDescent="0.2">
      <c r="A24" s="1" t="s">
        <v>8</v>
      </c>
      <c r="B24" s="4" t="s">
        <v>3</v>
      </c>
      <c r="C24" s="4" t="s">
        <v>3</v>
      </c>
      <c r="D24" s="4" t="s">
        <v>3</v>
      </c>
      <c r="E24" s="4" t="s">
        <v>3</v>
      </c>
      <c r="F24" s="4" t="s">
        <v>3</v>
      </c>
      <c r="G24" s="4" t="s">
        <v>3</v>
      </c>
      <c r="H24" s="4" t="s">
        <v>3</v>
      </c>
      <c r="I24" s="4" t="s">
        <v>3</v>
      </c>
      <c r="J24" s="4" t="s">
        <v>3</v>
      </c>
      <c r="K24" s="4" t="s">
        <v>3</v>
      </c>
      <c r="L24" s="4" t="s">
        <v>3</v>
      </c>
      <c r="M24" s="4" t="s">
        <v>3</v>
      </c>
      <c r="N24" s="4" t="s">
        <v>3</v>
      </c>
      <c r="O24" s="4" t="s">
        <v>3</v>
      </c>
      <c r="P24" s="4" t="s">
        <v>3</v>
      </c>
      <c r="Q24" s="4" t="s">
        <v>3</v>
      </c>
      <c r="R24" s="4" t="s">
        <v>3</v>
      </c>
      <c r="S24" s="4" t="s">
        <v>3</v>
      </c>
      <c r="T24" s="4" t="s">
        <v>3</v>
      </c>
      <c r="U24" s="4" t="s">
        <v>3</v>
      </c>
      <c r="V24" s="4" t="s">
        <v>3</v>
      </c>
      <c r="W24" s="4" t="s">
        <v>3</v>
      </c>
      <c r="X24" s="4" t="s">
        <v>3</v>
      </c>
      <c r="Y24" s="4" t="s">
        <v>3</v>
      </c>
    </row>
    <row r="25" spans="1:28" x14ac:dyDescent="0.2">
      <c r="AA25" s="6"/>
    </row>
    <row r="26" spans="1:28" ht="14.25" x14ac:dyDescent="0.25">
      <c r="A26" s="1" t="s">
        <v>7</v>
      </c>
      <c r="B26" s="8">
        <v>0</v>
      </c>
      <c r="C26" s="9">
        <v>0</v>
      </c>
      <c r="D26" s="13">
        <v>0</v>
      </c>
      <c r="E26" s="13">
        <v>1</v>
      </c>
      <c r="F26" s="13">
        <v>0</v>
      </c>
      <c r="G26" s="13">
        <v>1</v>
      </c>
      <c r="H26" s="13">
        <v>0</v>
      </c>
      <c r="I26" s="13">
        <v>0</v>
      </c>
      <c r="J26" s="13">
        <v>1</v>
      </c>
      <c r="K26" s="13">
        <v>0</v>
      </c>
      <c r="L26" s="13">
        <v>0</v>
      </c>
      <c r="M26" s="13">
        <v>0</v>
      </c>
      <c r="N26" s="13">
        <v>1</v>
      </c>
      <c r="O26" s="13">
        <v>0</v>
      </c>
      <c r="P26" s="13">
        <v>0</v>
      </c>
      <c r="Q26" s="13">
        <v>0</v>
      </c>
      <c r="R26" s="13">
        <v>0</v>
      </c>
      <c r="S26" s="13">
        <v>1</v>
      </c>
      <c r="T26" s="13">
        <v>0</v>
      </c>
      <c r="U26" s="13">
        <v>0</v>
      </c>
      <c r="V26" s="13">
        <v>1</v>
      </c>
      <c r="W26" s="13">
        <v>0</v>
      </c>
      <c r="X26" s="13">
        <v>0</v>
      </c>
      <c r="Y26" s="13">
        <v>0</v>
      </c>
      <c r="AA26" s="6"/>
      <c r="AB26" s="7"/>
    </row>
  </sheetData>
  <phoneticPr fontId="8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Ma</vt:lpstr>
      <vt:lpstr>Mb</vt:lpstr>
      <vt:lpstr>Ma!cj</vt:lpstr>
      <vt:lpstr>Mb!cj</vt:lpstr>
      <vt:lpstr>Ma!m</vt:lpstr>
      <vt:lpstr>Mb!m</vt:lpstr>
      <vt:lpstr>Ma!n</vt:lpstr>
      <vt:lpstr>Mb!n</vt:lpstr>
      <vt:lpstr>Ma!xj</vt:lpstr>
      <vt:lpstr>Mb!xj</vt:lpstr>
      <vt:lpstr>Ma!z</vt:lpstr>
      <vt:lpstr>Mb!z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MOG2-23.xlsx</dc:title>
  <dc:subject>La société Volauvent</dc:subject>
  <dc:creator>Nobert, Ouellet, Parent</dc:creator>
  <dc:description>Méthodes d'optimisation pour la gestion,
Nobert, Ouellet, Parent,
Cheneliere, 2016,
chapitre 2, problème 23</dc:description>
  <cp:lastModifiedBy>Roch Ouellet</cp:lastModifiedBy>
  <cp:lastPrinted>2001-07-04T19:10:38Z</cp:lastPrinted>
  <dcterms:created xsi:type="dcterms:W3CDTF">1998-07-05T20:05:14Z</dcterms:created>
  <dcterms:modified xsi:type="dcterms:W3CDTF">2015-11-25T15:23:36Z</dcterms:modified>
</cp:coreProperties>
</file>