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3" r:id="rId1"/>
  </sheets>
  <definedNames>
    <definedName name="cj" localSheetId="0">Modèle!$B$10:$AC$10</definedName>
    <definedName name="m" localSheetId="0">Modèle!$B$5</definedName>
    <definedName name="n" localSheetId="0">Modèle!$C$5</definedName>
    <definedName name="solver_adj" localSheetId="0" hidden="1">Modèle!$B$27:$AC$27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Modèle!$AD$13:$AD$23</definedName>
    <definedName name="solver_lhs2" localSheetId="0" hidden="1">Modèle!$B$27:$AC$27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Modèle!$AD$10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5</definedName>
    <definedName name="solver_rhs1" localSheetId="0" hidden="1">Modèle!$AF$13:$AF$23</definedName>
    <definedName name="solver_rhs2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Modèle!$B$27:$AC$27</definedName>
    <definedName name="z" localSheetId="0">Modèle!$AD$10</definedName>
  </definedNames>
  <calcPr calcId="152511" calcOnSave="0"/>
</workbook>
</file>

<file path=xl/calcChain.xml><?xml version="1.0" encoding="utf-8"?>
<calcChain xmlns="http://schemas.openxmlformats.org/spreadsheetml/2006/main">
  <c r="AD15" i="3" l="1"/>
  <c r="AD16" i="3"/>
  <c r="AD17" i="3"/>
  <c r="AD18" i="3"/>
  <c r="AD19" i="3"/>
  <c r="AD20" i="3"/>
  <c r="AD21" i="3"/>
  <c r="AD23" i="3"/>
  <c r="AD22" i="3"/>
  <c r="AD14" i="3"/>
  <c r="AD13" i="3"/>
  <c r="AD10" i="3"/>
</calcChain>
</file>

<file path=xl/sharedStrings.xml><?xml version="1.0" encoding="utf-8"?>
<sst xmlns="http://schemas.openxmlformats.org/spreadsheetml/2006/main" count="89" uniqueCount="52">
  <si>
    <t>Problème de maximisation</t>
  </si>
  <si>
    <t>&lt;=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</si>
  <si>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</si>
  <si>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</si>
  <si>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</si>
  <si>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</si>
  <si>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</si>
  <si>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</si>
  <si>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</si>
  <si>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</si>
  <si>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</si>
  <si>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</si>
  <si>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v11</t>
  </si>
  <si>
    <t>v21</t>
  </si>
  <si>
    <t>v31</t>
  </si>
  <si>
    <t>v41</t>
  </si>
  <si>
    <t>v12</t>
  </si>
  <si>
    <t>v22</t>
  </si>
  <si>
    <t>v32</t>
  </si>
  <si>
    <t>v42</t>
  </si>
  <si>
    <t>v13</t>
  </si>
  <si>
    <t>v23</t>
  </si>
  <si>
    <t>v33</t>
  </si>
  <si>
    <t>v43</t>
  </si>
  <si>
    <t>v14</t>
  </si>
  <si>
    <t>v24</t>
  </si>
  <si>
    <t>v34</t>
  </si>
  <si>
    <t>v44</t>
  </si>
  <si>
    <t>v15</t>
  </si>
  <si>
    <t>v25</t>
  </si>
  <si>
    <t>v35</t>
  </si>
  <si>
    <t>v45</t>
  </si>
  <si>
    <t>v16</t>
  </si>
  <si>
    <t>v26</t>
  </si>
  <si>
    <t>v36</t>
  </si>
  <si>
    <t>v46</t>
  </si>
  <si>
    <t>v17</t>
  </si>
  <si>
    <t>v27</t>
  </si>
  <si>
    <t>v37</t>
  </si>
  <si>
    <t>v47</t>
  </si>
  <si>
    <t>Camion 1</t>
  </si>
  <si>
    <t>Camion 2</t>
  </si>
  <si>
    <t>Camion 3</t>
  </si>
  <si>
    <t>Camion 4</t>
  </si>
  <si>
    <t>Conteneur 1</t>
  </si>
  <si>
    <t>Conteneur 2</t>
  </si>
  <si>
    <t>Conteneur 3</t>
  </si>
  <si>
    <t>Conteneur 4</t>
  </si>
  <si>
    <t>Conteneur 5</t>
  </si>
  <si>
    <t>Conteneur 6</t>
  </si>
  <si>
    <t>Conteneur 7</t>
  </si>
  <si>
    <t>MOG2-25  Transport routier au Sahel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</si>
</sst>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workbookViewId="0">
      <selection activeCell="AN38" sqref="AN38"/>
    </sheetView>
  </sheetViews>
  <sheetFormatPr baseColWidth="10" defaultRowHeight="12.75" x14ac:dyDescent="0.2"/>
  <cols>
    <col min="1" max="1" width="30.140625" customWidth="1"/>
    <col min="2" max="30" width="7.28515625" customWidth="1"/>
    <col min="31" max="31" width="5.42578125" customWidth="1"/>
    <col min="32" max="32" width="6.42578125" customWidth="1"/>
  </cols>
  <sheetData>
    <row r="1" spans="1:33" ht="15.75" x14ac:dyDescent="0.25">
      <c r="A1" s="9" t="s">
        <v>51</v>
      </c>
    </row>
    <row r="3" spans="1:33" x14ac:dyDescent="0.2">
      <c r="A3" s="2" t="s">
        <v>0</v>
      </c>
    </row>
    <row r="5" spans="1:33" x14ac:dyDescent="0.2">
      <c r="A5" s="1" t="s">
        <v>11</v>
      </c>
      <c r="B5">
        <v>11</v>
      </c>
      <c r="C5">
        <v>28</v>
      </c>
    </row>
    <row r="8" spans="1:33" x14ac:dyDescent="0.2">
      <c r="A8" s="1" t="s">
        <v>3</v>
      </c>
      <c r="B8" s="4" t="s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4" t="s">
        <v>24</v>
      </c>
      <c r="O8" s="4" t="s">
        <v>25</v>
      </c>
      <c r="P8" s="4" t="s">
        <v>26</v>
      </c>
      <c r="Q8" s="4" t="s">
        <v>27</v>
      </c>
      <c r="R8" s="4" t="s">
        <v>28</v>
      </c>
      <c r="S8" s="4" t="s">
        <v>29</v>
      </c>
      <c r="T8" s="4" t="s">
        <v>30</v>
      </c>
      <c r="U8" s="4" t="s">
        <v>31</v>
      </c>
      <c r="V8" s="4" t="s">
        <v>32</v>
      </c>
      <c r="W8" s="4" t="s">
        <v>33</v>
      </c>
      <c r="X8" s="4" t="s">
        <v>34</v>
      </c>
      <c r="Y8" s="4" t="s">
        <v>35</v>
      </c>
      <c r="Z8" s="4" t="s">
        <v>36</v>
      </c>
      <c r="AA8" s="4" t="s">
        <v>37</v>
      </c>
      <c r="AB8" s="4" t="s">
        <v>38</v>
      </c>
      <c r="AC8" s="4" t="s">
        <v>39</v>
      </c>
      <c r="AD8" s="10" t="s">
        <v>8</v>
      </c>
      <c r="AE8" s="11" t="s">
        <v>9</v>
      </c>
      <c r="AF8" s="10" t="s">
        <v>10</v>
      </c>
      <c r="AG8" s="3"/>
    </row>
    <row r="10" spans="1:33" ht="14.25" x14ac:dyDescent="0.25">
      <c r="A10" s="1" t="s">
        <v>5</v>
      </c>
      <c r="B10" s="14">
        <v>5</v>
      </c>
      <c r="C10" s="15">
        <v>5</v>
      </c>
      <c r="D10" s="15">
        <v>5</v>
      </c>
      <c r="E10" s="15">
        <v>5</v>
      </c>
      <c r="F10" s="15">
        <v>2</v>
      </c>
      <c r="G10" s="15">
        <v>2</v>
      </c>
      <c r="H10" s="15">
        <v>2</v>
      </c>
      <c r="I10" s="15">
        <v>2</v>
      </c>
      <c r="J10" s="15">
        <v>7</v>
      </c>
      <c r="K10" s="15">
        <v>7</v>
      </c>
      <c r="L10" s="15">
        <v>7</v>
      </c>
      <c r="M10" s="15">
        <v>7</v>
      </c>
      <c r="N10" s="15">
        <v>4</v>
      </c>
      <c r="O10" s="15">
        <v>4</v>
      </c>
      <c r="P10" s="15">
        <v>4</v>
      </c>
      <c r="Q10" s="15">
        <v>4</v>
      </c>
      <c r="R10" s="15">
        <v>3</v>
      </c>
      <c r="S10" s="15">
        <v>3</v>
      </c>
      <c r="T10" s="15">
        <v>3</v>
      </c>
      <c r="U10" s="15">
        <v>3</v>
      </c>
      <c r="V10" s="15">
        <v>8</v>
      </c>
      <c r="W10" s="15">
        <v>8</v>
      </c>
      <c r="X10" s="15">
        <v>8</v>
      </c>
      <c r="Y10" s="15">
        <v>8</v>
      </c>
      <c r="Z10" s="15">
        <v>3</v>
      </c>
      <c r="AA10" s="15">
        <v>3</v>
      </c>
      <c r="AB10" s="15">
        <v>3</v>
      </c>
      <c r="AC10" s="16">
        <v>3</v>
      </c>
      <c r="AD10" s="13">
        <f>SUMPRODUCT(cj,xj)</f>
        <v>30</v>
      </c>
    </row>
    <row r="12" spans="1:33" x14ac:dyDescent="0.2">
      <c r="A12" s="1" t="s">
        <v>4</v>
      </c>
    </row>
    <row r="13" spans="1:33" x14ac:dyDescent="0.2">
      <c r="A13" t="s">
        <v>40</v>
      </c>
      <c r="B13" s="17">
        <v>3</v>
      </c>
      <c r="C13" s="18">
        <v>0</v>
      </c>
      <c r="D13" s="18">
        <v>0</v>
      </c>
      <c r="E13" s="18">
        <v>0</v>
      </c>
      <c r="F13" s="18">
        <v>4</v>
      </c>
      <c r="G13" s="18">
        <v>0</v>
      </c>
      <c r="H13" s="18">
        <v>0</v>
      </c>
      <c r="I13" s="18">
        <v>0</v>
      </c>
      <c r="J13" s="18">
        <v>2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2</v>
      </c>
      <c r="S13" s="18">
        <v>0</v>
      </c>
      <c r="T13" s="18">
        <v>0</v>
      </c>
      <c r="U13" s="18">
        <v>0</v>
      </c>
      <c r="V13" s="18">
        <v>3</v>
      </c>
      <c r="W13" s="18">
        <v>0</v>
      </c>
      <c r="X13" s="18">
        <v>0</v>
      </c>
      <c r="Y13" s="18">
        <v>0</v>
      </c>
      <c r="Z13" s="18">
        <v>4</v>
      </c>
      <c r="AA13" s="18">
        <v>0</v>
      </c>
      <c r="AB13" s="18">
        <v>0</v>
      </c>
      <c r="AC13" s="19">
        <v>0</v>
      </c>
      <c r="AD13" s="28">
        <f t="shared" ref="AD13:AD23" si="0">SUMPRODUCT(B13:AC13,xj)</f>
        <v>2</v>
      </c>
      <c r="AE13" s="25" t="s">
        <v>1</v>
      </c>
      <c r="AF13" s="19">
        <v>2</v>
      </c>
    </row>
    <row r="14" spans="1:33" x14ac:dyDescent="0.2">
      <c r="A14" t="s">
        <v>41</v>
      </c>
      <c r="B14" s="20">
        <v>0</v>
      </c>
      <c r="C14" s="3">
        <v>3</v>
      </c>
      <c r="D14" s="3">
        <v>0</v>
      </c>
      <c r="E14" s="3">
        <v>0</v>
      </c>
      <c r="F14" s="3">
        <v>0</v>
      </c>
      <c r="G14" s="3">
        <v>4</v>
      </c>
      <c r="H14" s="3">
        <v>0</v>
      </c>
      <c r="I14" s="3">
        <v>0</v>
      </c>
      <c r="J14" s="3">
        <v>0</v>
      </c>
      <c r="K14" s="3">
        <v>2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2</v>
      </c>
      <c r="T14" s="3">
        <v>0</v>
      </c>
      <c r="U14" s="3">
        <v>0</v>
      </c>
      <c r="V14" s="3">
        <v>0</v>
      </c>
      <c r="W14" s="3">
        <v>3</v>
      </c>
      <c r="X14" s="3">
        <v>0</v>
      </c>
      <c r="Y14" s="3">
        <v>0</v>
      </c>
      <c r="Z14" s="3">
        <v>0</v>
      </c>
      <c r="AA14" s="3">
        <v>4</v>
      </c>
      <c r="AB14" s="3">
        <v>0</v>
      </c>
      <c r="AC14" s="21">
        <v>0</v>
      </c>
      <c r="AD14" s="29">
        <f t="shared" si="0"/>
        <v>3</v>
      </c>
      <c r="AE14" s="26" t="s">
        <v>1</v>
      </c>
      <c r="AF14" s="21">
        <v>3</v>
      </c>
    </row>
    <row r="15" spans="1:33" x14ac:dyDescent="0.2">
      <c r="A15" t="s">
        <v>42</v>
      </c>
      <c r="B15" s="20">
        <v>0</v>
      </c>
      <c r="C15" s="3">
        <v>0</v>
      </c>
      <c r="D15" s="3">
        <v>3</v>
      </c>
      <c r="E15" s="3">
        <v>0</v>
      </c>
      <c r="F15" s="3">
        <v>0</v>
      </c>
      <c r="G15" s="3">
        <v>0</v>
      </c>
      <c r="H15" s="3">
        <v>4</v>
      </c>
      <c r="I15" s="3">
        <v>0</v>
      </c>
      <c r="J15" s="3">
        <v>0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2</v>
      </c>
      <c r="U15" s="3">
        <v>0</v>
      </c>
      <c r="V15" s="3">
        <v>0</v>
      </c>
      <c r="W15" s="3">
        <v>0</v>
      </c>
      <c r="X15" s="3">
        <v>3</v>
      </c>
      <c r="Y15" s="3">
        <v>0</v>
      </c>
      <c r="Z15" s="3">
        <v>0</v>
      </c>
      <c r="AA15" s="3">
        <v>0</v>
      </c>
      <c r="AB15" s="3">
        <v>4</v>
      </c>
      <c r="AC15" s="21">
        <v>0</v>
      </c>
      <c r="AD15" s="29">
        <f t="shared" si="0"/>
        <v>6</v>
      </c>
      <c r="AE15" s="26" t="s">
        <v>1</v>
      </c>
      <c r="AF15" s="21">
        <v>6</v>
      </c>
    </row>
    <row r="16" spans="1:33" x14ac:dyDescent="0.2">
      <c r="A16" t="s">
        <v>43</v>
      </c>
      <c r="B16" s="20">
        <v>0</v>
      </c>
      <c r="C16" s="3">
        <v>0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4</v>
      </c>
      <c r="J16" s="3">
        <v>0</v>
      </c>
      <c r="K16" s="3">
        <v>0</v>
      </c>
      <c r="L16" s="3">
        <v>0</v>
      </c>
      <c r="M16" s="3">
        <v>2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2</v>
      </c>
      <c r="V16" s="3">
        <v>0</v>
      </c>
      <c r="W16" s="3">
        <v>0</v>
      </c>
      <c r="X16" s="3">
        <v>0</v>
      </c>
      <c r="Y16" s="3">
        <v>3</v>
      </c>
      <c r="Z16" s="3">
        <v>0</v>
      </c>
      <c r="AA16" s="3">
        <v>0</v>
      </c>
      <c r="AB16" s="3">
        <v>0</v>
      </c>
      <c r="AC16" s="21">
        <v>4</v>
      </c>
      <c r="AD16" s="29">
        <f t="shared" si="0"/>
        <v>4</v>
      </c>
      <c r="AE16" s="26" t="s">
        <v>1</v>
      </c>
      <c r="AF16" s="21">
        <v>7</v>
      </c>
    </row>
    <row r="17" spans="1:32" x14ac:dyDescent="0.2">
      <c r="A17" t="s">
        <v>44</v>
      </c>
      <c r="B17" s="20">
        <v>1</v>
      </c>
      <c r="C17" s="3">
        <v>1</v>
      </c>
      <c r="D17" s="3">
        <v>1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21">
        <v>0</v>
      </c>
      <c r="AD17" s="29">
        <f t="shared" si="0"/>
        <v>1</v>
      </c>
      <c r="AE17" s="26" t="s">
        <v>1</v>
      </c>
      <c r="AF17" s="21">
        <v>1</v>
      </c>
    </row>
    <row r="18" spans="1:32" x14ac:dyDescent="0.2">
      <c r="A18" t="s">
        <v>45</v>
      </c>
      <c r="B18" s="20">
        <v>0</v>
      </c>
      <c r="C18" s="3">
        <v>0</v>
      </c>
      <c r="D18" s="3">
        <v>0</v>
      </c>
      <c r="E18" s="3">
        <v>0</v>
      </c>
      <c r="F18" s="3">
        <v>1</v>
      </c>
      <c r="G18" s="3">
        <v>1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21">
        <v>0</v>
      </c>
      <c r="AD18" s="29">
        <f t="shared" si="0"/>
        <v>0</v>
      </c>
      <c r="AE18" s="26" t="s">
        <v>1</v>
      </c>
      <c r="AF18" s="21">
        <v>1</v>
      </c>
    </row>
    <row r="19" spans="1:32" x14ac:dyDescent="0.2">
      <c r="A19" t="s">
        <v>46</v>
      </c>
      <c r="B19" s="20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21">
        <v>0</v>
      </c>
      <c r="AD19" s="29">
        <f t="shared" si="0"/>
        <v>1</v>
      </c>
      <c r="AE19" s="26" t="s">
        <v>1</v>
      </c>
      <c r="AF19" s="21">
        <v>1</v>
      </c>
    </row>
    <row r="20" spans="1:32" x14ac:dyDescent="0.2">
      <c r="A20" t="s">
        <v>47</v>
      </c>
      <c r="B20" s="2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1</v>
      </c>
      <c r="P20" s="3">
        <v>1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21">
        <v>0</v>
      </c>
      <c r="AD20" s="29">
        <f t="shared" si="0"/>
        <v>1</v>
      </c>
      <c r="AE20" s="26" t="s">
        <v>1</v>
      </c>
      <c r="AF20" s="21">
        <v>1</v>
      </c>
    </row>
    <row r="21" spans="1:32" x14ac:dyDescent="0.2">
      <c r="A21" t="s">
        <v>48</v>
      </c>
      <c r="B21" s="20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  <c r="S21" s="3">
        <v>1</v>
      </c>
      <c r="T21" s="3">
        <v>1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21">
        <v>0</v>
      </c>
      <c r="AD21" s="29">
        <f t="shared" si="0"/>
        <v>1</v>
      </c>
      <c r="AE21" s="26" t="s">
        <v>1</v>
      </c>
      <c r="AF21" s="21">
        <v>1</v>
      </c>
    </row>
    <row r="22" spans="1:32" x14ac:dyDescent="0.2">
      <c r="A22" t="s">
        <v>49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1</v>
      </c>
      <c r="X22" s="3">
        <v>1</v>
      </c>
      <c r="Y22" s="3">
        <v>1</v>
      </c>
      <c r="Z22" s="3">
        <v>0</v>
      </c>
      <c r="AA22" s="3">
        <v>0</v>
      </c>
      <c r="AB22" s="3">
        <v>0</v>
      </c>
      <c r="AC22" s="21">
        <v>0</v>
      </c>
      <c r="AD22" s="30">
        <f t="shared" si="0"/>
        <v>1</v>
      </c>
      <c r="AE22" s="26" t="s">
        <v>1</v>
      </c>
      <c r="AF22" s="21">
        <v>1</v>
      </c>
    </row>
    <row r="23" spans="1:32" x14ac:dyDescent="0.2">
      <c r="A23" t="s">
        <v>50</v>
      </c>
      <c r="B23" s="22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1</v>
      </c>
      <c r="AA23" s="23">
        <v>1</v>
      </c>
      <c r="AB23" s="23">
        <v>1</v>
      </c>
      <c r="AC23" s="24">
        <v>1</v>
      </c>
      <c r="AD23" s="31">
        <f t="shared" si="0"/>
        <v>1</v>
      </c>
      <c r="AE23" s="27" t="s">
        <v>1</v>
      </c>
      <c r="AF23" s="24">
        <v>1</v>
      </c>
    </row>
    <row r="25" spans="1:32" x14ac:dyDescent="0.2">
      <c r="A25" s="1" t="s">
        <v>7</v>
      </c>
      <c r="B25" s="4" t="s">
        <v>2</v>
      </c>
      <c r="C25" s="4" t="s">
        <v>2</v>
      </c>
      <c r="D25" s="4" t="s">
        <v>2</v>
      </c>
      <c r="E25" s="4" t="s">
        <v>2</v>
      </c>
      <c r="F25" s="4" t="s">
        <v>2</v>
      </c>
      <c r="G25" s="4" t="s">
        <v>2</v>
      </c>
      <c r="H25" s="4" t="s">
        <v>2</v>
      </c>
      <c r="I25" s="4" t="s">
        <v>2</v>
      </c>
      <c r="J25" s="4" t="s">
        <v>2</v>
      </c>
      <c r="K25" s="4" t="s">
        <v>2</v>
      </c>
      <c r="L25" s="4" t="s">
        <v>2</v>
      </c>
      <c r="M25" s="4" t="s">
        <v>2</v>
      </c>
      <c r="N25" s="4" t="s">
        <v>2</v>
      </c>
      <c r="O25" s="4" t="s">
        <v>2</v>
      </c>
      <c r="P25" s="4" t="s">
        <v>2</v>
      </c>
      <c r="Q25" s="4" t="s">
        <v>2</v>
      </c>
      <c r="R25" s="4" t="s">
        <v>2</v>
      </c>
      <c r="S25" s="4" t="s">
        <v>2</v>
      </c>
      <c r="T25" s="4" t="s">
        <v>2</v>
      </c>
      <c r="U25" s="4" t="s">
        <v>2</v>
      </c>
      <c r="V25" s="4" t="s">
        <v>2</v>
      </c>
      <c r="W25" s="4" t="s">
        <v>2</v>
      </c>
      <c r="X25" s="4" t="s">
        <v>2</v>
      </c>
      <c r="Y25" s="4" t="s">
        <v>2</v>
      </c>
      <c r="Z25" s="4" t="s">
        <v>2</v>
      </c>
      <c r="AA25" s="4" t="s">
        <v>2</v>
      </c>
      <c r="AB25" s="4" t="s">
        <v>2</v>
      </c>
      <c r="AC25" s="4" t="s">
        <v>2</v>
      </c>
    </row>
    <row r="26" spans="1:32" x14ac:dyDescent="0.2">
      <c r="AE26" s="5"/>
    </row>
    <row r="27" spans="1:32" ht="14.25" x14ac:dyDescent="0.25">
      <c r="A27" s="1" t="s">
        <v>6</v>
      </c>
      <c r="B27" s="7">
        <v>0</v>
      </c>
      <c r="C27" s="8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v>1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1</v>
      </c>
      <c r="AE27" s="5"/>
      <c r="AF27" s="6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MOG2-25.xlsx</dc:title>
  <dc:subject>Transport routier au Sahel</dc:subject>
  <dc:creator>Nobert, Ouellet, Parent</dc:creator>
  <dc:description>Méthodes d'optimisation pour la gestion,
Nobert, Ouellet, Parent,
Cheneliere, 2016,
chapitre 2, problème 25</dc:description>
  <cp:lastModifiedBy>Roch Ouellet</cp:lastModifiedBy>
  <cp:lastPrinted>2008-07-28T20:15:16Z</cp:lastPrinted>
  <dcterms:created xsi:type="dcterms:W3CDTF">1998-07-05T20:05:14Z</dcterms:created>
  <dcterms:modified xsi:type="dcterms:W3CDTF">2015-11-25T15:24:16Z</dcterms:modified>
</cp:coreProperties>
</file>