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a" sheetId="3" r:id="rId1"/>
    <sheet name="Mb" sheetId="4" r:id="rId2"/>
    <sheet name="Mc" sheetId="5" r:id="rId3"/>
  </sheets>
  <definedNames>
    <definedName name="cj" localSheetId="0">Ma!$B$10:$D$10</definedName>
    <definedName name="cj" localSheetId="1">Mb!$B$10:$H$10</definedName>
    <definedName name="cj" localSheetId="2">Mc!$B$10:$T$10</definedName>
    <definedName name="m" localSheetId="0">Ma!$B$5</definedName>
    <definedName name="m" localSheetId="1">Mb!$B$5</definedName>
    <definedName name="m" localSheetId="2">Mc!$B$5</definedName>
    <definedName name="n" localSheetId="0">Ma!$C$5</definedName>
    <definedName name="n" localSheetId="1">Mb!$C$5</definedName>
    <definedName name="n" localSheetId="2">Mc!$C$5</definedName>
    <definedName name="solver_adj" localSheetId="0" hidden="1">Ma!$B$19:$D$19</definedName>
    <definedName name="solver_adj" localSheetId="1" hidden="1">Mb!$B$19:$H$19</definedName>
    <definedName name="solver_adj" localSheetId="2" hidden="1">Mc!$B$21:$T$21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Ma!$E$13:$E$15</definedName>
    <definedName name="solver_lhs1" localSheetId="1" hidden="1">Mb!$I$13:$I$15</definedName>
    <definedName name="solver_lhs1" localSheetId="2" hidden="1">Mc!$U$13:$U$17</definedName>
    <definedName name="solver_lhs2" localSheetId="0" hidden="1">Ma!$B$19:$D$19</definedName>
    <definedName name="solver_lhs2" localSheetId="1" hidden="1">Mb!$B$19:$D$19</definedName>
    <definedName name="solver_lhs2" localSheetId="2" hidden="1">Mc!$B$21:$D$21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Ma!$E$10</definedName>
    <definedName name="solver_opt" localSheetId="1" hidden="1">Mb!$I$10</definedName>
    <definedName name="solver_opt" localSheetId="2" hidden="1">Mc!$U$10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4</definedName>
    <definedName name="solver_rel2" localSheetId="1" hidden="1">4</definedName>
    <definedName name="solver_rel2" localSheetId="2" hidden="1">4</definedName>
    <definedName name="solver_rhs1" localSheetId="0" hidden="1">Ma!$G$13:$G$15</definedName>
    <definedName name="solver_rhs1" localSheetId="1" hidden="1">Mb!$K$13:$K$15</definedName>
    <definedName name="solver_rhs1" localSheetId="2" hidden="1">Mc!$W$13:$W$17</definedName>
    <definedName name="solver_rhs2" localSheetId="0" hidden="1">entier</definedName>
    <definedName name="solver_rhs2" localSheetId="1" hidden="1">entier</definedName>
    <definedName name="solver_rhs2" localSheetId="2" hidden="1">entier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xj" localSheetId="0">Ma!$B$19:$D$19</definedName>
    <definedName name="xj" localSheetId="1">Mb!$B$19:$H$19</definedName>
    <definedName name="xj" localSheetId="2">Mc!$B$21:$T$21</definedName>
    <definedName name="z" localSheetId="0">Ma!$E$10</definedName>
    <definedName name="z" localSheetId="1">Mb!$I$10</definedName>
    <definedName name="z" localSheetId="2">Mc!$U$10</definedName>
  </definedNames>
  <calcPr calcId="152511" calcOnSave="0"/>
</workbook>
</file>

<file path=xl/calcChain.xml><?xml version="1.0" encoding="utf-8"?>
<calcChain xmlns="http://schemas.openxmlformats.org/spreadsheetml/2006/main">
  <c r="U14" i="5" l="1"/>
  <c r="U15" i="5"/>
  <c r="U10" i="5"/>
  <c r="U13" i="5"/>
  <c r="U16" i="5"/>
  <c r="U17" i="5"/>
  <c r="I10" i="4"/>
  <c r="I13" i="4"/>
  <c r="I14" i="4"/>
  <c r="I15" i="4"/>
  <c r="E15" i="3"/>
  <c r="E14" i="3"/>
  <c r="E13" i="3"/>
  <c r="E10" i="3"/>
</calcChain>
</file>

<file path=xl/sharedStrings.xml><?xml version="1.0" encoding="utf-8"?>
<sst xmlns="http://schemas.openxmlformats.org/spreadsheetml/2006/main" count="93" uniqueCount="41">
  <si>
    <t>Problème de maximisation</t>
  </si>
  <si>
    <t>&lt;=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</si>
  <si>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</si>
  <si>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</si>
  <si>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</si>
  <si>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</si>
  <si>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</si>
  <si>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</si>
  <si>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</si>
  <si>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</si>
  <si>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</si>
  <si>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Atelier 1</t>
  </si>
  <si>
    <t>Atelier 2</t>
  </si>
  <si>
    <t>Atelier 3</t>
  </si>
  <si>
    <t>x1</t>
  </si>
  <si>
    <t>x2</t>
  </si>
  <si>
    <t>x3</t>
  </si>
  <si>
    <t>Ent</t>
  </si>
  <si>
    <t>a2</t>
  </si>
  <si>
    <t>d2</t>
  </si>
  <si>
    <t>a3</t>
  </si>
  <si>
    <t>d3</t>
  </si>
  <si>
    <t>Choix 2</t>
  </si>
  <si>
    <t>Choix 3</t>
  </si>
  <si>
    <t>v21</t>
  </si>
  <si>
    <t>v22</t>
  </si>
  <si>
    <t>v23</t>
  </si>
  <si>
    <t>v24</t>
  </si>
  <si>
    <t>v31</t>
  </si>
  <si>
    <t>v32</t>
  </si>
  <si>
    <t>v33</t>
  </si>
  <si>
    <t>v34</t>
  </si>
  <si>
    <t>w21</t>
  </si>
  <si>
    <t>w22</t>
  </si>
  <si>
    <t>w23</t>
  </si>
  <si>
    <t>w24</t>
  </si>
  <si>
    <t>w31</t>
  </si>
  <si>
    <t>w32</t>
  </si>
  <si>
    <t>w33</t>
  </si>
  <si>
    <t>w34</t>
  </si>
  <si>
    <t>MOG2-39  Les heures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</si>
</sst>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1" xfId="0" applyNumberFormat="1" applyBorder="1"/>
    <xf numFmtId="4" fontId="6" fillId="2" borderId="3" xfId="0" applyNumberFormat="1" applyFont="1" applyFill="1" applyBorder="1"/>
    <xf numFmtId="3" fontId="0" fillId="0" borderId="8" xfId="0" applyNumberFormat="1" applyBorder="1"/>
    <xf numFmtId="3" fontId="0" fillId="3" borderId="4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R33" sqref="R33"/>
    </sheetView>
  </sheetViews>
  <sheetFormatPr baseColWidth="10" defaultRowHeight="12.75" x14ac:dyDescent="0.2"/>
  <cols>
    <col min="1" max="1" width="30.140625" customWidth="1"/>
    <col min="2" max="5" width="7.28515625" customWidth="1"/>
    <col min="6" max="6" width="5.42578125" customWidth="1"/>
    <col min="7" max="7" width="6.42578125" customWidth="1"/>
  </cols>
  <sheetData>
    <row r="1" spans="1:8" ht="15.75" x14ac:dyDescent="0.25">
      <c r="A1" s="10" t="s">
        <v>40</v>
      </c>
    </row>
    <row r="3" spans="1:8" x14ac:dyDescent="0.2">
      <c r="A3" s="2" t="s">
        <v>0</v>
      </c>
    </row>
    <row r="5" spans="1:8" x14ac:dyDescent="0.2">
      <c r="A5" s="1" t="s">
        <v>10</v>
      </c>
      <c r="B5">
        <v>3</v>
      </c>
      <c r="C5">
        <v>3</v>
      </c>
    </row>
    <row r="8" spans="1:8" x14ac:dyDescent="0.2">
      <c r="A8" s="1" t="s">
        <v>2</v>
      </c>
      <c r="B8" s="5" t="s">
        <v>14</v>
      </c>
      <c r="C8" s="5" t="s">
        <v>15</v>
      </c>
      <c r="D8" s="5" t="s">
        <v>16</v>
      </c>
      <c r="E8" s="11" t="s">
        <v>7</v>
      </c>
      <c r="F8" s="12" t="s">
        <v>8</v>
      </c>
      <c r="G8" s="11" t="s">
        <v>9</v>
      </c>
      <c r="H8" s="3"/>
    </row>
    <row r="10" spans="1:8" ht="14.25" x14ac:dyDescent="0.25">
      <c r="A10" s="1" t="s">
        <v>4</v>
      </c>
      <c r="B10" s="15">
        <v>4</v>
      </c>
      <c r="C10" s="16">
        <v>3</v>
      </c>
      <c r="D10" s="17">
        <v>6</v>
      </c>
      <c r="E10" s="14">
        <f>SUMPRODUCT(cj,xj)</f>
        <v>1200</v>
      </c>
    </row>
    <row r="12" spans="1:8" x14ac:dyDescent="0.2">
      <c r="A12" s="1" t="s">
        <v>3</v>
      </c>
    </row>
    <row r="13" spans="1:8" x14ac:dyDescent="0.2">
      <c r="A13" t="s">
        <v>11</v>
      </c>
      <c r="B13" s="18">
        <v>2</v>
      </c>
      <c r="C13" s="19">
        <v>1</v>
      </c>
      <c r="D13" s="20">
        <v>2</v>
      </c>
      <c r="E13" s="32">
        <f>SUMPRODUCT(B13:D13,xj)</f>
        <v>600</v>
      </c>
      <c r="F13" s="26" t="s">
        <v>1</v>
      </c>
      <c r="G13" s="20">
        <v>900</v>
      </c>
    </row>
    <row r="14" spans="1:8" x14ac:dyDescent="0.2">
      <c r="A14" t="s">
        <v>12</v>
      </c>
      <c r="B14" s="21">
        <v>1</v>
      </c>
      <c r="C14" s="3">
        <v>1</v>
      </c>
      <c r="D14" s="22">
        <v>2.5</v>
      </c>
      <c r="E14" s="33">
        <f>SUMPRODUCT(B14:D14,xj)</f>
        <v>300</v>
      </c>
      <c r="F14" s="27" t="s">
        <v>1</v>
      </c>
      <c r="G14" s="22">
        <v>300</v>
      </c>
    </row>
    <row r="15" spans="1:8" x14ac:dyDescent="0.2">
      <c r="A15" t="s">
        <v>13</v>
      </c>
      <c r="B15" s="23">
        <v>1</v>
      </c>
      <c r="C15" s="24">
        <v>1</v>
      </c>
      <c r="D15" s="25">
        <v>1.5</v>
      </c>
      <c r="E15" s="34">
        <f>SUMPRODUCT(B15:D15,xj)</f>
        <v>300</v>
      </c>
      <c r="F15" s="28" t="s">
        <v>1</v>
      </c>
      <c r="G15" s="29">
        <v>1200</v>
      </c>
    </row>
    <row r="17" spans="1:7" x14ac:dyDescent="0.2">
      <c r="A17" s="1" t="s">
        <v>6</v>
      </c>
      <c r="B17" s="4" t="s">
        <v>17</v>
      </c>
      <c r="C17" s="4" t="s">
        <v>17</v>
      </c>
      <c r="D17" s="4" t="s">
        <v>17</v>
      </c>
    </row>
    <row r="18" spans="1:7" x14ac:dyDescent="0.2">
      <c r="F18" s="6"/>
    </row>
    <row r="19" spans="1:7" ht="14.25" x14ac:dyDescent="0.25">
      <c r="A19" s="1" t="s">
        <v>5</v>
      </c>
      <c r="B19" s="8">
        <v>300</v>
      </c>
      <c r="C19" s="9">
        <v>0</v>
      </c>
      <c r="D19" s="13">
        <v>0</v>
      </c>
      <c r="F19" s="6"/>
      <c r="G19" s="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23" sqref="M23"/>
    </sheetView>
  </sheetViews>
  <sheetFormatPr baseColWidth="10" defaultRowHeight="12.75" x14ac:dyDescent="0.2"/>
  <cols>
    <col min="1" max="1" width="30.140625" customWidth="1"/>
    <col min="2" max="8" width="5.7109375" customWidth="1"/>
    <col min="9" max="9" width="9.28515625" customWidth="1"/>
    <col min="10" max="10" width="5.42578125" customWidth="1"/>
    <col min="11" max="11" width="6.42578125" customWidth="1"/>
  </cols>
  <sheetData>
    <row r="1" spans="1:12" ht="15.75" x14ac:dyDescent="0.25">
      <c r="A1" s="10" t="s">
        <v>40</v>
      </c>
    </row>
    <row r="3" spans="1:12" x14ac:dyDescent="0.2">
      <c r="A3" s="2" t="s">
        <v>0</v>
      </c>
      <c r="I3" s="3"/>
    </row>
    <row r="4" spans="1:12" x14ac:dyDescent="0.2">
      <c r="I4" s="3"/>
    </row>
    <row r="5" spans="1:12" x14ac:dyDescent="0.2">
      <c r="A5" s="1" t="s">
        <v>10</v>
      </c>
      <c r="B5">
        <v>3</v>
      </c>
      <c r="C5">
        <v>7</v>
      </c>
      <c r="I5" s="3"/>
    </row>
    <row r="8" spans="1:12" x14ac:dyDescent="0.2">
      <c r="A8" s="1" t="s">
        <v>2</v>
      </c>
      <c r="B8" s="5" t="s">
        <v>14</v>
      </c>
      <c r="C8" s="5" t="s">
        <v>15</v>
      </c>
      <c r="D8" s="5" t="s">
        <v>16</v>
      </c>
      <c r="E8" s="5" t="s">
        <v>18</v>
      </c>
      <c r="F8" s="5" t="s">
        <v>19</v>
      </c>
      <c r="G8" s="5" t="s">
        <v>20</v>
      </c>
      <c r="H8" s="5" t="s">
        <v>21</v>
      </c>
      <c r="I8" s="11" t="s">
        <v>7</v>
      </c>
      <c r="J8" s="12" t="s">
        <v>8</v>
      </c>
      <c r="K8" s="11" t="s">
        <v>9</v>
      </c>
      <c r="L8" s="3"/>
    </row>
    <row r="9" spans="1:12" x14ac:dyDescent="0.2">
      <c r="E9" s="3"/>
    </row>
    <row r="10" spans="1:12" ht="14.25" x14ac:dyDescent="0.25">
      <c r="A10" s="1" t="s">
        <v>4</v>
      </c>
      <c r="B10" s="15">
        <v>4</v>
      </c>
      <c r="C10" s="16">
        <v>3</v>
      </c>
      <c r="D10" s="16">
        <v>6</v>
      </c>
      <c r="E10" s="16">
        <v>-2</v>
      </c>
      <c r="F10" s="16">
        <v>1</v>
      </c>
      <c r="G10" s="16">
        <v>-1</v>
      </c>
      <c r="H10" s="17">
        <v>0.75</v>
      </c>
      <c r="I10" s="30">
        <f>SUMPRODUCT(cj,xj)</f>
        <v>2062.5</v>
      </c>
    </row>
    <row r="11" spans="1:12" x14ac:dyDescent="0.2">
      <c r="E11" s="3"/>
    </row>
    <row r="12" spans="1:12" x14ac:dyDescent="0.2">
      <c r="A12" s="1" t="s">
        <v>3</v>
      </c>
      <c r="E12" s="3"/>
    </row>
    <row r="13" spans="1:12" x14ac:dyDescent="0.2">
      <c r="A13" t="s">
        <v>11</v>
      </c>
      <c r="B13" s="18">
        <v>2</v>
      </c>
      <c r="C13" s="19">
        <v>1</v>
      </c>
      <c r="D13" s="19">
        <v>2</v>
      </c>
      <c r="E13" s="19">
        <v>0</v>
      </c>
      <c r="F13" s="19">
        <v>0</v>
      </c>
      <c r="G13" s="19">
        <v>0</v>
      </c>
      <c r="H13" s="20">
        <v>0</v>
      </c>
      <c r="I13" s="32">
        <f>SUMPRODUCT(B13:H13,xj)</f>
        <v>900</v>
      </c>
      <c r="J13" s="26" t="s">
        <v>1</v>
      </c>
      <c r="K13" s="20">
        <v>900</v>
      </c>
    </row>
    <row r="14" spans="1:12" x14ac:dyDescent="0.2">
      <c r="A14" t="s">
        <v>12</v>
      </c>
      <c r="B14" s="21">
        <v>1</v>
      </c>
      <c r="C14" s="3">
        <v>1</v>
      </c>
      <c r="D14" s="3">
        <v>2.5</v>
      </c>
      <c r="E14" s="3">
        <v>-1</v>
      </c>
      <c r="F14" s="3">
        <v>1</v>
      </c>
      <c r="G14" s="3">
        <v>0</v>
      </c>
      <c r="H14" s="22">
        <v>0</v>
      </c>
      <c r="I14" s="33">
        <f>SUMPRODUCT(B14:H14,xj)</f>
        <v>300</v>
      </c>
      <c r="J14" s="27" t="s">
        <v>1</v>
      </c>
      <c r="K14" s="22">
        <v>300</v>
      </c>
    </row>
    <row r="15" spans="1:12" x14ac:dyDescent="0.2">
      <c r="A15" t="s">
        <v>13</v>
      </c>
      <c r="B15" s="23">
        <v>1</v>
      </c>
      <c r="C15" s="24">
        <v>1</v>
      </c>
      <c r="D15" s="24">
        <v>1.5</v>
      </c>
      <c r="E15" s="24">
        <v>0</v>
      </c>
      <c r="F15" s="24">
        <v>0</v>
      </c>
      <c r="G15" s="24">
        <v>-1</v>
      </c>
      <c r="H15" s="25">
        <v>1</v>
      </c>
      <c r="I15" s="34">
        <f>SUMPRODUCT(B15:H15,xj)</f>
        <v>1200</v>
      </c>
      <c r="J15" s="28" t="s">
        <v>1</v>
      </c>
      <c r="K15" s="29">
        <v>1200</v>
      </c>
    </row>
    <row r="17" spans="1:11" x14ac:dyDescent="0.2">
      <c r="A17" s="1" t="s">
        <v>6</v>
      </c>
      <c r="B17" s="4" t="s">
        <v>17</v>
      </c>
      <c r="C17" s="4" t="s">
        <v>17</v>
      </c>
      <c r="D17" s="4" t="s">
        <v>17</v>
      </c>
      <c r="E17" s="4"/>
      <c r="F17" s="4"/>
      <c r="G17" s="4"/>
      <c r="H17" s="4"/>
    </row>
    <row r="18" spans="1:11" x14ac:dyDescent="0.2">
      <c r="J18" s="6"/>
    </row>
    <row r="19" spans="1:11" ht="14.25" x14ac:dyDescent="0.25">
      <c r="A19" s="1" t="s">
        <v>5</v>
      </c>
      <c r="B19" s="8">
        <v>450</v>
      </c>
      <c r="C19" s="9">
        <v>0</v>
      </c>
      <c r="D19" s="9">
        <v>0</v>
      </c>
      <c r="E19" s="9">
        <v>150</v>
      </c>
      <c r="F19" s="9">
        <v>0</v>
      </c>
      <c r="G19" s="9">
        <v>0</v>
      </c>
      <c r="H19" s="9">
        <v>750</v>
      </c>
      <c r="J19" s="6"/>
      <c r="K19" s="7"/>
    </row>
  </sheetData>
  <phoneticPr fontId="8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Y23" sqref="Y23"/>
    </sheetView>
  </sheetViews>
  <sheetFormatPr baseColWidth="10" defaultRowHeight="12.75" x14ac:dyDescent="0.2"/>
  <cols>
    <col min="1" max="1" width="30.140625" customWidth="1"/>
    <col min="2" max="20" width="5.7109375" customWidth="1"/>
    <col min="21" max="21" width="9.28515625" customWidth="1"/>
    <col min="22" max="22" width="5.42578125" customWidth="1"/>
    <col min="23" max="23" width="6.42578125" customWidth="1"/>
  </cols>
  <sheetData>
    <row r="1" spans="1:24" ht="15.75" x14ac:dyDescent="0.25">
      <c r="A1" s="10" t="s">
        <v>40</v>
      </c>
    </row>
    <row r="3" spans="1:24" x14ac:dyDescent="0.2">
      <c r="A3" s="2" t="s">
        <v>0</v>
      </c>
    </row>
    <row r="5" spans="1:24" x14ac:dyDescent="0.2">
      <c r="A5" s="1" t="s">
        <v>10</v>
      </c>
      <c r="B5">
        <v>5</v>
      </c>
      <c r="C5">
        <v>19</v>
      </c>
    </row>
    <row r="8" spans="1:24" x14ac:dyDescent="0.2">
      <c r="A8" s="1" t="s">
        <v>2</v>
      </c>
      <c r="B8" s="5" t="s">
        <v>14</v>
      </c>
      <c r="C8" s="5" t="s">
        <v>15</v>
      </c>
      <c r="D8" s="5" t="s">
        <v>16</v>
      </c>
      <c r="E8" s="5" t="s">
        <v>24</v>
      </c>
      <c r="F8" s="5" t="s">
        <v>25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33</v>
      </c>
      <c r="O8" s="5" t="s">
        <v>34</v>
      </c>
      <c r="P8" s="5" t="s">
        <v>35</v>
      </c>
      <c r="Q8" s="5" t="s">
        <v>36</v>
      </c>
      <c r="R8" s="5" t="s">
        <v>37</v>
      </c>
      <c r="S8" s="5" t="s">
        <v>38</v>
      </c>
      <c r="T8" s="5" t="s">
        <v>39</v>
      </c>
      <c r="U8" s="11" t="s">
        <v>7</v>
      </c>
      <c r="V8" s="12" t="s">
        <v>8</v>
      </c>
      <c r="W8" s="11" t="s">
        <v>9</v>
      </c>
      <c r="X8" s="3"/>
    </row>
    <row r="10" spans="1:24" ht="14.25" x14ac:dyDescent="0.25">
      <c r="A10" s="1" t="s">
        <v>4</v>
      </c>
      <c r="B10" s="15">
        <v>4</v>
      </c>
      <c r="C10" s="16">
        <v>3</v>
      </c>
      <c r="D10" s="16">
        <v>6</v>
      </c>
      <c r="E10" s="16">
        <v>-20</v>
      </c>
      <c r="F10" s="16">
        <v>-35</v>
      </c>
      <c r="G10" s="16">
        <v>-48</v>
      </c>
      <c r="H10" s="16">
        <v>-60</v>
      </c>
      <c r="I10" s="16">
        <v>-10</v>
      </c>
      <c r="J10" s="16">
        <v>-18</v>
      </c>
      <c r="K10" s="16">
        <v>-27</v>
      </c>
      <c r="L10" s="16">
        <v>-36</v>
      </c>
      <c r="M10" s="16">
        <v>10</v>
      </c>
      <c r="N10" s="16">
        <v>17</v>
      </c>
      <c r="O10" s="16">
        <v>25</v>
      </c>
      <c r="P10" s="16">
        <v>33</v>
      </c>
      <c r="Q10" s="16">
        <v>7.5</v>
      </c>
      <c r="R10" s="16">
        <v>14</v>
      </c>
      <c r="S10" s="16">
        <v>20</v>
      </c>
      <c r="T10" s="17">
        <v>25</v>
      </c>
      <c r="U10" s="14">
        <f>SUMPRODUCT(cj,xj)</f>
        <v>1325</v>
      </c>
    </row>
    <row r="12" spans="1:24" x14ac:dyDescent="0.2">
      <c r="A12" s="1" t="s">
        <v>3</v>
      </c>
    </row>
    <row r="13" spans="1:24" x14ac:dyDescent="0.2">
      <c r="A13" t="s">
        <v>11</v>
      </c>
      <c r="B13" s="18">
        <v>2</v>
      </c>
      <c r="C13" s="19">
        <v>1</v>
      </c>
      <c r="D13" s="19">
        <v>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0">
        <v>0</v>
      </c>
      <c r="U13" s="32">
        <f>SUMPRODUCT(B13:T13,xj)</f>
        <v>680</v>
      </c>
      <c r="V13" s="26" t="s">
        <v>1</v>
      </c>
      <c r="W13" s="20">
        <v>900</v>
      </c>
    </row>
    <row r="14" spans="1:24" x14ac:dyDescent="0.2">
      <c r="A14" t="s">
        <v>12</v>
      </c>
      <c r="B14" s="21">
        <v>1</v>
      </c>
      <c r="C14" s="3">
        <v>1</v>
      </c>
      <c r="D14" s="3">
        <v>2.5</v>
      </c>
      <c r="E14" s="3">
        <v>-10</v>
      </c>
      <c r="F14" s="3">
        <v>-20</v>
      </c>
      <c r="G14" s="3">
        <v>-30</v>
      </c>
      <c r="H14" s="3">
        <v>-40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20</v>
      </c>
      <c r="O14" s="3">
        <v>30</v>
      </c>
      <c r="P14" s="3">
        <v>40</v>
      </c>
      <c r="Q14" s="3">
        <v>0</v>
      </c>
      <c r="R14" s="3">
        <v>0</v>
      </c>
      <c r="S14" s="3">
        <v>0</v>
      </c>
      <c r="T14" s="22">
        <v>0</v>
      </c>
      <c r="U14" s="33">
        <f>SUMPRODUCT(B14:T14,xj)</f>
        <v>300</v>
      </c>
      <c r="V14" s="27" t="s">
        <v>1</v>
      </c>
      <c r="W14" s="22">
        <v>300</v>
      </c>
    </row>
    <row r="15" spans="1:24" x14ac:dyDescent="0.2">
      <c r="A15" t="s">
        <v>13</v>
      </c>
      <c r="B15" s="21">
        <v>1</v>
      </c>
      <c r="C15" s="3">
        <v>1</v>
      </c>
      <c r="D15" s="3">
        <v>1.5</v>
      </c>
      <c r="E15" s="3">
        <v>0</v>
      </c>
      <c r="F15" s="3">
        <v>0</v>
      </c>
      <c r="G15" s="3">
        <v>0</v>
      </c>
      <c r="H15" s="3">
        <v>0</v>
      </c>
      <c r="I15" s="3">
        <v>-10</v>
      </c>
      <c r="J15" s="3">
        <v>-20</v>
      </c>
      <c r="K15" s="3">
        <v>-30</v>
      </c>
      <c r="L15" s="3">
        <v>-40</v>
      </c>
      <c r="M15" s="3">
        <v>0</v>
      </c>
      <c r="N15" s="3">
        <v>0</v>
      </c>
      <c r="O15" s="3">
        <v>0</v>
      </c>
      <c r="P15" s="3">
        <v>0</v>
      </c>
      <c r="Q15" s="3">
        <v>10</v>
      </c>
      <c r="R15" s="3">
        <v>20</v>
      </c>
      <c r="S15" s="3">
        <v>30</v>
      </c>
      <c r="T15" s="22">
        <v>40</v>
      </c>
      <c r="U15" s="33">
        <f>SUMPRODUCT(B15:T15,xj)</f>
        <v>380</v>
      </c>
      <c r="V15" s="27" t="s">
        <v>1</v>
      </c>
      <c r="W15" s="31">
        <v>1200</v>
      </c>
    </row>
    <row r="16" spans="1:24" x14ac:dyDescent="0.2">
      <c r="A16" t="s">
        <v>22</v>
      </c>
      <c r="B16" s="21">
        <v>0</v>
      </c>
      <c r="C16" s="3">
        <v>0</v>
      </c>
      <c r="D16" s="3">
        <v>0</v>
      </c>
      <c r="E16" s="3">
        <v>1</v>
      </c>
      <c r="F16" s="3">
        <v>1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1</v>
      </c>
      <c r="P16" s="3">
        <v>1</v>
      </c>
      <c r="Q16" s="3">
        <v>0</v>
      </c>
      <c r="R16" s="3">
        <v>0</v>
      </c>
      <c r="S16" s="3">
        <v>0</v>
      </c>
      <c r="T16" s="22">
        <v>0</v>
      </c>
      <c r="U16" s="33">
        <f>SUMPRODUCT(B16:T16,xj)</f>
        <v>1</v>
      </c>
      <c r="V16" s="27" t="s">
        <v>1</v>
      </c>
      <c r="W16" s="31">
        <v>1</v>
      </c>
    </row>
    <row r="17" spans="1:23" x14ac:dyDescent="0.2">
      <c r="A17" t="s">
        <v>23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1</v>
      </c>
      <c r="K17" s="24">
        <v>1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Q17" s="24">
        <v>1</v>
      </c>
      <c r="R17" s="24">
        <v>1</v>
      </c>
      <c r="S17" s="24">
        <v>1</v>
      </c>
      <c r="T17" s="25">
        <v>1</v>
      </c>
      <c r="U17" s="34">
        <f>SUMPRODUCT(B17:T17,xj)</f>
        <v>1</v>
      </c>
      <c r="V17" s="28" t="s">
        <v>1</v>
      </c>
      <c r="W17" s="29">
        <v>1</v>
      </c>
    </row>
    <row r="19" spans="1:23" x14ac:dyDescent="0.2">
      <c r="A19" s="1" t="s">
        <v>6</v>
      </c>
      <c r="B19" s="4" t="s">
        <v>17</v>
      </c>
      <c r="C19" s="4" t="s">
        <v>17</v>
      </c>
      <c r="D19" s="4" t="s">
        <v>17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3" x14ac:dyDescent="0.2">
      <c r="V20" s="6"/>
    </row>
    <row r="21" spans="1:23" ht="14.25" x14ac:dyDescent="0.25">
      <c r="A21" s="1" t="s">
        <v>5</v>
      </c>
      <c r="B21" s="8">
        <v>340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1</v>
      </c>
      <c r="V21" s="6"/>
      <c r="W21" s="7"/>
    </row>
  </sheetData>
  <phoneticPr fontId="8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15</vt:i4>
      </vt:variant>
    </vt:vector>
  </HeadingPairs>
  <TitlesOfParts>
    <vt:vector size="18" baseType="lpstr">
      <vt:lpstr>Ma</vt:lpstr>
      <vt:lpstr>Mb</vt:lpstr>
      <vt:lpstr>Mc</vt:lpstr>
      <vt:lpstr>Ma!cj</vt:lpstr>
      <vt:lpstr>Mb!cj</vt:lpstr>
      <vt:lpstr>Mc!cj</vt:lpstr>
      <vt:lpstr>Ma!m</vt:lpstr>
      <vt:lpstr>Mb!m</vt:lpstr>
      <vt:lpstr>Mc!m</vt:lpstr>
      <vt:lpstr>Ma!n</vt:lpstr>
      <vt:lpstr>Mb!n</vt:lpstr>
      <vt:lpstr>Mc!n</vt:lpstr>
      <vt:lpstr>Ma!xj</vt:lpstr>
      <vt:lpstr>Mb!xj</vt:lpstr>
      <vt:lpstr>Mc!xj</vt:lpstr>
      <vt:lpstr>Ma!z</vt:lpstr>
      <vt:lpstr>Mb!z</vt:lpstr>
      <vt:lpstr>Mc!z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MOG2-39.xlsx</dc:title>
  <dc:subject>Les heures supplémentaires</dc:subject>
  <dc:creator>Nobert, Ouellet, Parent</dc:creator>
  <dc:description>Méthodes d'optimisation pour la gestion,
Nobert, Ouellet, Parent,
Cheneliere, 2016,
chapitre 2, problème 39</dc:description>
  <cp:lastModifiedBy>Roch Ouellet</cp:lastModifiedBy>
  <cp:lastPrinted>2001-07-04T19:10:38Z</cp:lastPrinted>
  <dcterms:created xsi:type="dcterms:W3CDTF">1998-07-05T20:05:14Z</dcterms:created>
  <dcterms:modified xsi:type="dcterms:W3CDTF">2015-11-25T15:29:44Z</dcterms:modified>
</cp:coreProperties>
</file>