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Modèle!$F$13:$F$16</definedName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Modèle!$D$13:$D$14</definedName>
    <definedName name="solver_lhs2" localSheetId="0" hidden="1">Modèle!$D$15:$D$16</definedName>
    <definedName name="solver_lhs3" localSheetId="0" hidden="1">Modèle!$D$15</definedName>
    <definedName name="solver_lhs4" localSheetId="0" hidden="1">Modèle!$D$16</definedName>
    <definedName name="solver_lhs5" localSheetId="0" hidden="1">Modèle!$B$20:$C$20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hs1" localSheetId="0" hidden="1">Modèle!$F$13:$F$14</definedName>
    <definedName name="solver_rhs2" localSheetId="0" hidden="1">Modèle!$F$15:$F$16</definedName>
    <definedName name="solver_rhs3" localSheetId="0" hidden="1">Modèle!$F$15</definedName>
    <definedName name="solver_rhs4" localSheetId="0" hidden="1">Modèle!$F$16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<sst xmlns="http://schemas.openxmlformats.org/spreadsheetml/2006/main" count="21" uniqueCount="18">
  <si>
    <t>Problème de maximisation</t>
  </si>
  <si>
    <t>&lt;=</t>
  </si>
  <si>
    <t>Contraintes technologiques</t>
  </si>
  <si>
    <t>Disp Ass</t>
  </si>
  <si>
    <t>Disp CQ</t>
  </si>
  <si>
    <t>Dem P1</t>
  </si>
  <si>
    <t>Dem P2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</si>
  <si>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</si>
  <si>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</si>
  <si>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</si>
  <si>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t xml:space="preserve">Noms des variables 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</si>
  <si>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</si>
  <si>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</si>
  <si>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MOG3-03a  Fabrication de deux produits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</si>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</sst>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4" fillId="0" borderId="0" xfId="0" applyNumberFormat="1" applyFont="1" applyAlignment="1">
      <alignment horizontal="right"/>
    </xf>
    <xf numFmtId="3" fontId="0" fillId="0" borderId="0" xfId="0" applyNumberFormat="1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7" xfId="0" applyBorder="1"/>
    <xf numFmtId="0" fontId="0" fillId="0" borderId="8" xfId="0" applyBorder="1"/>
    <xf numFmtId="3" fontId="7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3" width="5.7109375" customWidth="1"/>
    <col min="4" max="4" width="6.85546875" customWidth="1"/>
    <col min="5" max="5" width="5.7109375" customWidth="1"/>
    <col min="6" max="6" width="7.7109375" customWidth="1"/>
  </cols>
  <sheetData>
    <row r="1" spans="1:6" ht="15.75" x14ac:dyDescent="0.25">
      <c r="A1" s="10" t="s">
        <v>13</v>
      </c>
    </row>
    <row r="3" spans="1:6" x14ac:dyDescent="0.2">
      <c r="A3" s="2" t="s">
        <v>0</v>
      </c>
    </row>
    <row r="5" spans="1:6" x14ac:dyDescent="0.2">
      <c r="A5" s="1" t="s">
        <v>7</v>
      </c>
      <c r="B5">
        <v>4</v>
      </c>
      <c r="C5">
        <v>2</v>
      </c>
    </row>
    <row r="8" spans="1:6" ht="14.25" x14ac:dyDescent="0.25">
      <c r="A8" s="1" t="s">
        <v>10</v>
      </c>
      <c r="B8" s="6" t="s">
        <v>8</v>
      </c>
      <c r="C8" s="6" t="s">
        <v>9</v>
      </c>
      <c r="D8" s="11" t="s">
        <v>14</v>
      </c>
      <c r="E8" s="12" t="s">
        <v>15</v>
      </c>
      <c r="F8" s="11" t="s">
        <v>16</v>
      </c>
    </row>
    <row r="9" spans="1:6" ht="13.5" thickBot="1" x14ac:dyDescent="0.25"/>
    <row r="10" spans="1:6" ht="15" thickBot="1" x14ac:dyDescent="0.3">
      <c r="A10" s="1" t="s">
        <v>11</v>
      </c>
      <c r="B10" s="16">
        <v>32</v>
      </c>
      <c r="C10" s="17">
        <v>20</v>
      </c>
      <c r="D10" s="18">
        <f>SUMPRODUCT(cj,xj)</f>
        <v>2640</v>
      </c>
    </row>
    <row r="12" spans="1:6" ht="13.5" thickBot="1" x14ac:dyDescent="0.25">
      <c r="A12" s="1" t="s">
        <v>2</v>
      </c>
    </row>
    <row r="13" spans="1:6" x14ac:dyDescent="0.2">
      <c r="A13" t="s">
        <v>3</v>
      </c>
      <c r="B13" s="19">
        <v>1</v>
      </c>
      <c r="C13" s="20">
        <v>0.5</v>
      </c>
      <c r="D13" s="13">
        <f>SUMPRODUCT(B13:C13,xj)</f>
        <v>75</v>
      </c>
      <c r="E13" s="21" t="s">
        <v>1</v>
      </c>
      <c r="F13" s="22">
        <v>75</v>
      </c>
    </row>
    <row r="14" spans="1:6" x14ac:dyDescent="0.2">
      <c r="A14" t="s">
        <v>4</v>
      </c>
      <c r="B14" s="23">
        <v>1.5</v>
      </c>
      <c r="C14" s="3">
        <v>0.8</v>
      </c>
      <c r="D14" s="14">
        <f>SUMPRODUCT(B14:C14,xj)</f>
        <v>115.5</v>
      </c>
      <c r="E14" s="24" t="s">
        <v>1</v>
      </c>
      <c r="F14" s="25">
        <v>150</v>
      </c>
    </row>
    <row r="15" spans="1:6" x14ac:dyDescent="0.2">
      <c r="A15" t="s">
        <v>5</v>
      </c>
      <c r="B15" s="23">
        <v>1</v>
      </c>
      <c r="C15" s="3">
        <v>0</v>
      </c>
      <c r="D15" s="14">
        <f>SUMPRODUCT(B15:C15,xj)</f>
        <v>45</v>
      </c>
      <c r="E15" s="24" t="s">
        <v>1</v>
      </c>
      <c r="F15" s="25">
        <v>65</v>
      </c>
    </row>
    <row r="16" spans="1:6" ht="13.5" thickBot="1" x14ac:dyDescent="0.25">
      <c r="A16" t="s">
        <v>6</v>
      </c>
      <c r="B16" s="26">
        <v>0</v>
      </c>
      <c r="C16" s="27">
        <v>1</v>
      </c>
      <c r="D16" s="15">
        <f>SUMPRODUCT(B16:C16,xj)</f>
        <v>60</v>
      </c>
      <c r="E16" s="28" t="s">
        <v>1</v>
      </c>
      <c r="F16" s="29">
        <v>60</v>
      </c>
    </row>
    <row r="18" spans="1:6" x14ac:dyDescent="0.2">
      <c r="A18" s="1" t="s">
        <v>17</v>
      </c>
      <c r="B18" s="5"/>
      <c r="C18" s="5"/>
    </row>
    <row r="19" spans="1:6" x14ac:dyDescent="0.2">
      <c r="A19" s="1"/>
      <c r="B19" s="5"/>
      <c r="C19" s="5"/>
    </row>
    <row r="20" spans="1:6" ht="14.25" x14ac:dyDescent="0.25">
      <c r="A20" s="1" t="s">
        <v>12</v>
      </c>
      <c r="B20" s="8">
        <v>45</v>
      </c>
      <c r="C20" s="9">
        <v>60</v>
      </c>
      <c r="E20" s="4"/>
      <c r="F20" s="7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MOG3-03a.xlsx</dc:title>
  <dc:subject>Fabrication de deux produits</dc:subject>
  <dc:creator>Nobert, Ouellet, Parent</dc:creator>
  <dc:description>Méthodes d'optimisation pour la gestion,
Nobert, Ouellet, Parent,
Cheneliere, 2016,
chapitre 3, problème 3a</dc:description>
  <cp:lastModifiedBy>Roch Ouellet</cp:lastModifiedBy>
  <cp:lastPrinted>2001-07-31T19:13:21Z</cp:lastPrinted>
  <dcterms:created xsi:type="dcterms:W3CDTF">1998-07-17T15:56:59Z</dcterms:created>
  <dcterms:modified xsi:type="dcterms:W3CDTF">2015-11-25T16:08:39Z</dcterms:modified>
</cp:coreProperties>
</file>