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Modèle" sheetId="1" r:id="rId1"/>
  </sheets>
  <definedNames>
    <definedName name="bi">Modèle!$F$13:$F$17</definedName>
    <definedName name="cj">Modèle!$B$10:$C$10</definedName>
    <definedName name="m">Modèle!$B$5</definedName>
    <definedName name="n">Modèle!$C$5</definedName>
    <definedName name="solver_adj" localSheetId="0" hidden="1">Modèle!$B$21:$C$21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Modèle!$D$13:$D$15</definedName>
    <definedName name="solver_lhs2" localSheetId="0" hidden="1">Modèle!$D$16:$D$17</definedName>
    <definedName name="solver_lhs3" localSheetId="0" hidden="1">Modèle!$D$16</definedName>
    <definedName name="solver_lhs4" localSheetId="0" hidden="1">Modèle!$D$16</definedName>
    <definedName name="solver_lhs5" localSheetId="0" hidden="1">Modèle!$D$13:$D$15</definedName>
    <definedName name="solver_lhs6" localSheetId="0" hidden="1">Modèle!$B$21:$C$21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3</definedName>
    <definedName name="solver_rel6" localSheetId="0" hidden="1">3</definedName>
    <definedName name="solver_rhs1" localSheetId="0" hidden="1">Modèle!$F$13:$F$15</definedName>
    <definedName name="solver_rhs2" localSheetId="0" hidden="1">Modèle!$F$16:$F$17</definedName>
    <definedName name="solver_rhs3" localSheetId="0" hidden="1">Modèle!$F$16</definedName>
    <definedName name="solver_rhs4" localSheetId="0" hidden="1">Modèle!$F$16</definedName>
    <definedName name="solver_rhs5" localSheetId="0" hidden="1">Modèle!$F$13:$F$15</definedName>
    <definedName name="solver_rhs6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3</definedName>
    <definedName name="xj">Modèle!$B$21:$C$21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<sst xmlns="http://schemas.openxmlformats.org/spreadsheetml/2006/main" count="23" uniqueCount="20">
  <si>
    <t>Problème de minimisation</t>
  </si>
  <si>
    <t>Contrainte 1</t>
  </si>
  <si>
    <t>Contrainte 2</t>
  </si>
  <si>
    <t>Contrainte 3</t>
  </si>
  <si>
    <t>Contrainte 4</t>
  </si>
  <si>
    <t>Contrainte 5</t>
  </si>
  <si>
    <t>&gt;=</t>
  </si>
  <si>
    <t>&lt;=</t>
  </si>
  <si>
    <t xml:space="preserve">Noms des variables  </t>
  </si>
  <si>
    <t xml:space="preserve">Contraintes technologiques 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</si>
  <si>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</si>
  <si>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</si>
  <si>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</si>
  <si>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</si>
  <si>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</si>
  <si>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MOG03-05  Un segment de droite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</si>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</sst>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right"/>
    </xf>
    <xf numFmtId="0" fontId="0" fillId="0" borderId="0" xfId="0" applyBorder="1"/>
    <xf numFmtId="0" fontId="7" fillId="2" borderId="1" xfId="0" applyFont="1" applyFill="1" applyBorder="1"/>
    <xf numFmtId="0" fontId="7" fillId="2" borderId="2" xfId="0" applyFont="1" applyFill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2" borderId="5" xfId="0" applyFont="1" applyFill="1" applyBorder="1"/>
    <xf numFmtId="0" fontId="0" fillId="3" borderId="6" xfId="0" applyNumberFormat="1" applyFill="1" applyBorder="1"/>
    <xf numFmtId="0" fontId="0" fillId="3" borderId="7" xfId="0" applyNumberFormat="1" applyFill="1" applyBorder="1"/>
    <xf numFmtId="0" fontId="0" fillId="3" borderId="8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20" zoomScaleNormal="120" workbookViewId="0">
      <selection activeCell="H25" sqref="H25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4.7109375" customWidth="1"/>
    <col min="6" max="6" width="7.7109375" customWidth="1"/>
  </cols>
  <sheetData>
    <row r="1" spans="1:6" ht="15.75" x14ac:dyDescent="0.25">
      <c r="A1" s="9" t="s">
        <v>15</v>
      </c>
    </row>
    <row r="3" spans="1:6" x14ac:dyDescent="0.2">
      <c r="A3" s="2" t="s">
        <v>0</v>
      </c>
    </row>
    <row r="5" spans="1:6" x14ac:dyDescent="0.2">
      <c r="A5" s="1" t="s">
        <v>10</v>
      </c>
      <c r="B5">
        <v>5</v>
      </c>
      <c r="C5">
        <v>2</v>
      </c>
    </row>
    <row r="8" spans="1:6" ht="14.25" x14ac:dyDescent="0.25">
      <c r="A8" s="1" t="s">
        <v>8</v>
      </c>
      <c r="B8" s="5" t="s">
        <v>11</v>
      </c>
      <c r="C8" s="5" t="s">
        <v>12</v>
      </c>
      <c r="D8" s="10" t="s">
        <v>16</v>
      </c>
      <c r="E8" s="11" t="s">
        <v>17</v>
      </c>
      <c r="F8" s="10" t="s">
        <v>18</v>
      </c>
    </row>
    <row r="9" spans="1:6" ht="13.5" thickBot="1" x14ac:dyDescent="0.25"/>
    <row r="10" spans="1:6" ht="15" thickBot="1" x14ac:dyDescent="0.3">
      <c r="A10" s="1" t="s">
        <v>13</v>
      </c>
      <c r="B10" s="12">
        <v>3</v>
      </c>
      <c r="C10" s="13">
        <v>-7</v>
      </c>
      <c r="D10" s="14">
        <f>SUMPRODUCT(cj,xj)</f>
        <v>-32.999999999999972</v>
      </c>
    </row>
    <row r="12" spans="1:6" ht="13.5" thickBot="1" x14ac:dyDescent="0.25">
      <c r="A12" s="1" t="s">
        <v>9</v>
      </c>
    </row>
    <row r="13" spans="1:6" x14ac:dyDescent="0.2">
      <c r="A13" t="s">
        <v>1</v>
      </c>
      <c r="B13" s="18">
        <v>7</v>
      </c>
      <c r="C13" s="19">
        <v>13</v>
      </c>
      <c r="D13" s="15">
        <f>SUMPRODUCT(B13:C13,xj)</f>
        <v>99</v>
      </c>
      <c r="E13" s="20" t="s">
        <v>6</v>
      </c>
      <c r="F13" s="21">
        <v>99</v>
      </c>
    </row>
    <row r="14" spans="1:6" x14ac:dyDescent="0.2">
      <c r="A14" t="s">
        <v>2</v>
      </c>
      <c r="B14" s="22">
        <v>7</v>
      </c>
      <c r="C14" s="6">
        <v>14</v>
      </c>
      <c r="D14" s="16">
        <f>SUMPRODUCT(B14:C14,xj)</f>
        <v>104.99999999999999</v>
      </c>
      <c r="E14" s="23" t="s">
        <v>6</v>
      </c>
      <c r="F14" s="24">
        <v>105</v>
      </c>
    </row>
    <row r="15" spans="1:6" x14ac:dyDescent="0.2">
      <c r="A15" t="s">
        <v>3</v>
      </c>
      <c r="B15" s="22">
        <v>-5</v>
      </c>
      <c r="C15" s="6">
        <v>30</v>
      </c>
      <c r="D15" s="16">
        <f>SUMPRODUCT(B15:C15,xj)</f>
        <v>164.99999999999989</v>
      </c>
      <c r="E15" s="23" t="s">
        <v>6</v>
      </c>
      <c r="F15" s="24">
        <v>45</v>
      </c>
    </row>
    <row r="16" spans="1:6" x14ac:dyDescent="0.2">
      <c r="A16" t="s">
        <v>4</v>
      </c>
      <c r="B16" s="22">
        <v>5</v>
      </c>
      <c r="C16" s="6">
        <v>3</v>
      </c>
      <c r="D16" s="16">
        <f>SUMPRODUCT(B16:C16,xj)</f>
        <v>33.000000000000014</v>
      </c>
      <c r="E16" s="23" t="s">
        <v>7</v>
      </c>
      <c r="F16" s="24">
        <v>60</v>
      </c>
    </row>
    <row r="17" spans="1:6" ht="13.5" thickBot="1" x14ac:dyDescent="0.25">
      <c r="A17" t="s">
        <v>5</v>
      </c>
      <c r="B17" s="25">
        <v>4</v>
      </c>
      <c r="C17" s="26">
        <v>8</v>
      </c>
      <c r="D17" s="17">
        <f>SUMPRODUCT(B17:C17,xj)</f>
        <v>59.999999999999993</v>
      </c>
      <c r="E17" s="27" t="s">
        <v>7</v>
      </c>
      <c r="F17" s="28">
        <v>60</v>
      </c>
    </row>
    <row r="19" spans="1:6" x14ac:dyDescent="0.2">
      <c r="A19" s="1" t="s">
        <v>19</v>
      </c>
      <c r="B19" s="3"/>
      <c r="C19" s="3"/>
    </row>
    <row r="20" spans="1:6" x14ac:dyDescent="0.2">
      <c r="A20" s="1"/>
      <c r="B20" s="3"/>
      <c r="C20" s="3"/>
    </row>
    <row r="21" spans="1:6" ht="14.25" x14ac:dyDescent="0.25">
      <c r="A21" s="1" t="s">
        <v>14</v>
      </c>
      <c r="B21" s="7">
        <v>3.0000000000000036</v>
      </c>
      <c r="C21" s="8">
        <v>5.9999999999999973</v>
      </c>
      <c r="E21" s="4"/>
      <c r="F21" s="6"/>
    </row>
  </sheetData>
  <pageMargins left="0.98425196850393704" right="0.98425196850393704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 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MOG3-05.xlsx</dc:title>
  <dc:subject>Un segment de droite</dc:subject>
  <dc:creator>Nobert, Ouellet, Parent</dc:creator>
  <dc:description>Méthodes d'optimisation pour la gestion,
Nobert, Ouellet, Parent,
Cheneliere, 2016,
chapitre 3, problème 5</dc:description>
  <cp:lastModifiedBy>Roch Ouellet</cp:lastModifiedBy>
  <cp:lastPrinted>2001-07-31T19:11:25Z</cp:lastPrinted>
  <dcterms:created xsi:type="dcterms:W3CDTF">1998-07-17T15:50:04Z</dcterms:created>
  <dcterms:modified xsi:type="dcterms:W3CDTF">2015-11-25T16:11:11Z</dcterms:modified>
</cp:coreProperties>
</file>