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3P\"/>
    </mc:Choice>
  </mc:AlternateContent>
  <bookViews>
    <workbookView xWindow="0" yWindow="0" windowWidth="20490" windowHeight="9045"/>
  </bookViews>
  <sheets>
    <sheet name="b=13" sheetId="7" r:id="rId1"/>
    <sheet name="b=9" sheetId="1" r:id="rId2"/>
    <sheet name="b=10" sheetId="2" r:id="rId3"/>
    <sheet name="b=11" sheetId="3" r:id="rId4"/>
    <sheet name="b=12" sheetId="4" r:id="rId5"/>
    <sheet name="b=21" sheetId="5" r:id="rId6"/>
    <sheet name="b=7" sheetId="6" r:id="rId7"/>
  </sheets>
  <definedNames>
    <definedName name="cj">'b=13'!$B$10:$C$10</definedName>
    <definedName name="m">'b=9'!$B$5</definedName>
    <definedName name="n">'b=9'!$C$5</definedName>
    <definedName name="solver_adj" localSheetId="2" hidden="1">'b=10'!$B$20:$C$20</definedName>
    <definedName name="solver_adj" localSheetId="3" hidden="1">'b=11'!$B$20:$C$20</definedName>
    <definedName name="solver_adj" localSheetId="4" hidden="1">'b=12'!$B$20:$C$20</definedName>
    <definedName name="solver_adj" localSheetId="0" hidden="1">'b=13'!$B$20:$C$20</definedName>
    <definedName name="solver_adj" localSheetId="5" hidden="1">'b=21'!$B$20:$C$20</definedName>
    <definedName name="solver_adj" localSheetId="6" hidden="1">'b=7'!$B$20:$C$20</definedName>
    <definedName name="solver_adj" localSheetId="1" hidden="1">'b=9'!$B$20:$C$20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0" hidden="1">0.0001</definedName>
    <definedName name="solver_cvg" localSheetId="5" hidden="1">0.0001</definedName>
    <definedName name="solver_cvg" localSheetId="6" hidden="1">0.0001</definedName>
    <definedName name="solver_cvg" localSheetId="1" hidden="1">0.001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0" hidden="1">1</definedName>
    <definedName name="solver_drv" localSheetId="5" hidden="1">1</definedName>
    <definedName name="solver_drv" localSheetId="6" hidden="1">1</definedName>
    <definedName name="solver_drv" localSheetId="1" hidden="1">1</definedName>
    <definedName name="solver_eng" localSheetId="0" hidden="1">2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0" hidden="1">1</definedName>
    <definedName name="solver_est" localSheetId="5" hidden="1">1</definedName>
    <definedName name="solver_est" localSheetId="6" hidden="1">1</definedName>
    <definedName name="solver_est" localSheetId="1" hidden="1">1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0" hidden="1">100</definedName>
    <definedName name="solver_itr" localSheetId="5" hidden="1">100</definedName>
    <definedName name="solver_itr" localSheetId="6" hidden="1">100</definedName>
    <definedName name="solver_itr" localSheetId="1" hidden="1">100</definedName>
    <definedName name="solver_lhs1" localSheetId="2" hidden="1">'b=10'!$D$13</definedName>
    <definedName name="solver_lhs1" localSheetId="3" hidden="1">'b=11'!$D$13</definedName>
    <definedName name="solver_lhs1" localSheetId="4" hidden="1">'b=12'!$D$13</definedName>
    <definedName name="solver_lhs1" localSheetId="0" hidden="1">'b=13'!$D$13:$D$16</definedName>
    <definedName name="solver_lhs1" localSheetId="5" hidden="1">'b=21'!$D$13</definedName>
    <definedName name="solver_lhs1" localSheetId="6" hidden="1">'b=7'!$D$13</definedName>
    <definedName name="solver_lhs1" localSheetId="1" hidden="1">'b=9'!$D$13:$D$16</definedName>
    <definedName name="solver_lhs2" localSheetId="2" hidden="1">'b=10'!$D$14:$D$16</definedName>
    <definedName name="solver_lhs2" localSheetId="3" hidden="1">'b=11'!$D$14:$D$16</definedName>
    <definedName name="solver_lhs2" localSheetId="4" hidden="1">'b=12'!$D$14:$D$16</definedName>
    <definedName name="solver_lhs2" localSheetId="5" hidden="1">'b=21'!$D$14:$D$16</definedName>
    <definedName name="solver_lhs2" localSheetId="6" hidden="1">'b=7'!$D$14:$D$16</definedName>
    <definedName name="solver_lhs2" localSheetId="1" hidden="1">'b=9'!$D$15</definedName>
    <definedName name="solver_lhs3" localSheetId="2" hidden="1">'b=10'!$D$14:$D$16</definedName>
    <definedName name="solver_lhs3" localSheetId="1" hidden="1">'b=9'!$D$15</definedName>
    <definedName name="solver_lhs4" localSheetId="2" hidden="1">'b=10'!$D$14:$D$16</definedName>
    <definedName name="solver_lhs4" localSheetId="1" hidden="1">'b=9'!$D$16</definedName>
    <definedName name="solver_lhs5" localSheetId="1" hidden="1">'b=9'!$B$20:$C$20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0" hidden="1">1</definedName>
    <definedName name="solver_lin" localSheetId="5" hidden="1">1</definedName>
    <definedName name="solver_lin" localSheetId="6" hidden="1">1</definedName>
    <definedName name="solver_lin" localSheetId="1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0" hidden="1">1</definedName>
    <definedName name="solver_neg" localSheetId="5" hidden="1">1</definedName>
    <definedName name="solver_neg" localSheetId="6" hidden="1">1</definedName>
    <definedName name="solver_neg" localSheetId="1" hidden="1">1</definedName>
    <definedName name="solver_nod" localSheetId="0" hidden="1">2147483647</definedName>
    <definedName name="solver_num" localSheetId="2" hidden="1">2</definedName>
    <definedName name="solver_num" localSheetId="3" hidden="1">2</definedName>
    <definedName name="solver_num" localSheetId="4" hidden="1">2</definedName>
    <definedName name="solver_num" localSheetId="0" hidden="1">1</definedName>
    <definedName name="solver_num" localSheetId="5" hidden="1">2</definedName>
    <definedName name="solver_num" localSheetId="6" hidden="1">2</definedName>
    <definedName name="solver_num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0" hidden="1">1</definedName>
    <definedName name="solver_nwt" localSheetId="5" hidden="1">1</definedName>
    <definedName name="solver_nwt" localSheetId="6" hidden="1">1</definedName>
    <definedName name="solver_nwt" localSheetId="1" hidden="1">1</definedName>
    <definedName name="solver_opt" localSheetId="2" hidden="1">'b=10'!$D$10</definedName>
    <definedName name="solver_opt" localSheetId="3" hidden="1">'b=11'!$D$10</definedName>
    <definedName name="solver_opt" localSheetId="4" hidden="1">'b=12'!$D$10</definedName>
    <definedName name="solver_opt" localSheetId="0" hidden="1">'b=13'!$D$10</definedName>
    <definedName name="solver_opt" localSheetId="5" hidden="1">'b=21'!$D$10</definedName>
    <definedName name="solver_opt" localSheetId="6" hidden="1">'b=7'!$D$10</definedName>
    <definedName name="solver_opt" localSheetId="1" hidden="1">'b=9'!$D$10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0" hidden="1">0.000001</definedName>
    <definedName name="solver_pre" localSheetId="5" hidden="1">0.000001</definedName>
    <definedName name="solver_pre" localSheetId="6" hidden="1">0.000001</definedName>
    <definedName name="solver_pre" localSheetId="1" hidden="1">0.000001</definedName>
    <definedName name="solver_rbv" localSheetId="0" hidden="1">1</definedName>
    <definedName name="solver_rel1" localSheetId="2" hidden="1">1</definedName>
    <definedName name="solver_rel1" localSheetId="3" hidden="1">1</definedName>
    <definedName name="solver_rel1" localSheetId="4" hidden="1">1</definedName>
    <definedName name="solver_rel1" localSheetId="0" hidden="1">1</definedName>
    <definedName name="solver_rel1" localSheetId="5" hidden="1">1</definedName>
    <definedName name="solver_rel1" localSheetId="6" hidden="1">1</definedName>
    <definedName name="solver_rel1" localSheetId="1" hidden="1">1</definedName>
    <definedName name="solver_rel2" localSheetId="2" hidden="1">1</definedName>
    <definedName name="solver_rel2" localSheetId="3" hidden="1">1</definedName>
    <definedName name="solver_rel2" localSheetId="4" hidden="1">1</definedName>
    <definedName name="solver_rel2" localSheetId="5" hidden="1">1</definedName>
    <definedName name="solver_rel2" localSheetId="6" hidden="1">1</definedName>
    <definedName name="solver_rel2" localSheetId="1" hidden="1">1</definedName>
    <definedName name="solver_rel3" localSheetId="2" hidden="1">1</definedName>
    <definedName name="solver_rel3" localSheetId="1" hidden="1">1</definedName>
    <definedName name="solver_rel4" localSheetId="2" hidden="1">1</definedName>
    <definedName name="solver_rel4" localSheetId="1" hidden="1">1</definedName>
    <definedName name="solver_rel5" localSheetId="1" hidden="1">3</definedName>
    <definedName name="solver_rhs1" localSheetId="2" hidden="1">'b=10'!$F$13</definedName>
    <definedName name="solver_rhs1" localSheetId="3" hidden="1">'b=11'!$F$13</definedName>
    <definedName name="solver_rhs1" localSheetId="4" hidden="1">'b=12'!$F$13</definedName>
    <definedName name="solver_rhs1" localSheetId="0" hidden="1">'b=13'!$F$13:$F$16</definedName>
    <definedName name="solver_rhs1" localSheetId="5" hidden="1">'b=21'!$F$13</definedName>
    <definedName name="solver_rhs1" localSheetId="6" hidden="1">'b=7'!$F$13</definedName>
    <definedName name="solver_rhs1" localSheetId="1" hidden="1">'b=9'!$F$13:$F$16</definedName>
    <definedName name="solver_rhs2" localSheetId="2" hidden="1">'b=10'!$F$14:$F$16</definedName>
    <definedName name="solver_rhs2" localSheetId="3" hidden="1">'b=11'!$F$14:$F$16</definedName>
    <definedName name="solver_rhs2" localSheetId="4" hidden="1">'b=12'!$F$14:$F$16</definedName>
    <definedName name="solver_rhs2" localSheetId="5" hidden="1">'b=21'!$F$14:$F$16</definedName>
    <definedName name="solver_rhs2" localSheetId="6" hidden="1">'b=7'!$F$14:$F$16</definedName>
    <definedName name="solver_rhs2" localSheetId="1" hidden="1">'b=9'!$F$15</definedName>
    <definedName name="solver_rhs3" localSheetId="2" hidden="1">'b=10'!$F$14:$F$16</definedName>
    <definedName name="solver_rhs3" localSheetId="1" hidden="1">'b=9'!$F$15</definedName>
    <definedName name="solver_rhs4" localSheetId="2" hidden="1">'b=10'!$F$14:$F$16</definedName>
    <definedName name="solver_rhs4" localSheetId="1" hidden="1">'b=9'!$F$16</definedName>
    <definedName name="solver_rhs5" localSheetId="1" hidden="1">0</definedName>
    <definedName name="solver_rlx" localSheetId="0" hidden="1">2</definedName>
    <definedName name="solver_rsd" localSheetId="0" hidden="1">0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0" hidden="1">2</definedName>
    <definedName name="solver_scl" localSheetId="5" hidden="1">2</definedName>
    <definedName name="solver_scl" localSheetId="6" hidden="1">2</definedName>
    <definedName name="solver_scl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0" hidden="1">2</definedName>
    <definedName name="solver_sho" localSheetId="5" hidden="1">2</definedName>
    <definedName name="solver_sho" localSheetId="6" hidden="1">2</definedName>
    <definedName name="solver_sho" localSheetId="1" hidden="1">2</definedName>
    <definedName name="solver_ssz" localSheetId="0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0" hidden="1">100</definedName>
    <definedName name="solver_tim" localSheetId="5" hidden="1">100</definedName>
    <definedName name="solver_tim" localSheetId="6" hidden="1">100</definedName>
    <definedName name="solver_tim" localSheetId="1" hidden="1">100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0" hidden="1">0.05</definedName>
    <definedName name="solver_tol" localSheetId="5" hidden="1">0.05</definedName>
    <definedName name="solver_tol" localSheetId="6" hidden="1">0.05</definedName>
    <definedName name="solver_tol" localSheetId="1" hidden="1">0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0" hidden="1">1</definedName>
    <definedName name="solver_typ" localSheetId="5" hidden="1">1</definedName>
    <definedName name="solver_typ" localSheetId="6" hidden="1">1</definedName>
    <definedName name="solver_typ" localSheetId="1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0" hidden="1">0</definedName>
    <definedName name="solver_val" localSheetId="5" hidden="1">0</definedName>
    <definedName name="solver_val" localSheetId="6" hidden="1">0</definedName>
    <definedName name="solver_val" localSheetId="1" hidden="1">0</definedName>
    <definedName name="solver_ver" localSheetId="0" hidden="1">3</definedName>
    <definedName name="xj" localSheetId="2">'b=10'!$B$20:$C$20</definedName>
    <definedName name="xj" localSheetId="3">'b=11'!$B$20:$C$20</definedName>
    <definedName name="xj" localSheetId="4">'b=12'!$B$20:$C$20</definedName>
    <definedName name="xj" localSheetId="0">'b=13'!$B$20:$C$20</definedName>
    <definedName name="xj" localSheetId="5">'b=21'!$B$20:$C$20</definedName>
    <definedName name="xj" localSheetId="6">'b=7'!$B$20:$C$20</definedName>
    <definedName name="xj" localSheetId="1">'b=9'!$B$20:$C$20</definedName>
    <definedName name="z" localSheetId="2">'b=10'!$D$10</definedName>
    <definedName name="z" localSheetId="3">'b=11'!$D$10</definedName>
    <definedName name="z" localSheetId="4">'b=12'!$D$10</definedName>
    <definedName name="z" localSheetId="0">'b=13'!$D$10</definedName>
    <definedName name="z" localSheetId="5">'b=21'!$D$10</definedName>
    <definedName name="z" localSheetId="6">'b=7'!$D$10</definedName>
    <definedName name="z" localSheetId="1">'b=9'!$D$10</definedName>
  </definedNames>
  <calcPr calcId="152511" calcOnSave="0"/>
</workbook>
</file>

<file path=xl/calcChain.xml><?xml version="1.0" encoding="utf-8"?>
<calcChain xmlns="http://schemas.openxmlformats.org/spreadsheetml/2006/main">
  <c r="D16" i="6" l="1"/>
  <c r="D15" i="6"/>
  <c r="D14" i="6"/>
  <c r="D13" i="6"/>
  <c r="D10" i="6"/>
  <c r="D16" i="5"/>
  <c r="D15" i="5"/>
  <c r="D14" i="5"/>
  <c r="D13" i="5"/>
  <c r="D10" i="5"/>
  <c r="D16" i="4"/>
  <c r="D15" i="4"/>
  <c r="D14" i="4"/>
  <c r="D13" i="4"/>
  <c r="D10" i="4"/>
  <c r="D16" i="3"/>
  <c r="D15" i="3"/>
  <c r="D14" i="3"/>
  <c r="D13" i="3"/>
  <c r="D10" i="3"/>
  <c r="D16" i="2"/>
  <c r="D15" i="2"/>
  <c r="D14" i="2"/>
  <c r="D13" i="2"/>
  <c r="D10" i="2"/>
  <c r="D16" i="7"/>
  <c r="D15" i="7"/>
  <c r="D14" i="7"/>
  <c r="D13" i="7"/>
  <c r="D10" i="7"/>
  <c r="D10" i="1"/>
  <c r="D13" i="1"/>
  <c r="D14" i="1"/>
  <c r="D15" i="1"/>
  <c r="D16" i="1"/>
</calcChain>
</file>

<file path=xl/sharedStrings.xml><?xml version="1.0" encoding="utf-8"?>
<sst xmlns="http://schemas.openxmlformats.org/spreadsheetml/2006/main" count="147" uniqueCount="18">
  <si>
    <t>Problème de maximisation</t>
  </si>
  <si>
    <t>Contrainte 1</t>
  </si>
  <si>
    <t>Contrainte 2</t>
  </si>
  <si>
    <t>Contrainte 3</t>
  </si>
  <si>
    <t>Contrainte 4</t>
  </si>
  <si>
    <t>&lt;=</t>
  </si>
  <si>
    <t xml:space="preserve">Noms des variables </t>
  </si>
  <si>
    <t xml:space="preserve">Contraintes technologiques 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</si>
  <si>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 xml:space="preserve">n </t>
    </r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</si>
  <si>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</si>
  <si>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</si>
  <si>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</si>
  <si>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</si>
  <si>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MOG3-08  Variations d'un membre droit</t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</si>
  <si>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</si>
  <si>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</si>
  <si>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</si>
  <si>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>a priori</t>
    </r>
    <r>
      <rPr>
        <b/>
        <sz val="10"/>
        <rFont val="Arial"/>
        <family val="2"/>
      </rPr>
      <t xml:space="preserve"> ≥ 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</si>
</sst>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right"/>
    </xf>
    <xf numFmtId="0" fontId="0" fillId="0" borderId="0" xfId="0" applyBorder="1"/>
    <xf numFmtId="0" fontId="7" fillId="2" borderId="1" xfId="0" applyFont="1" applyFill="1" applyBorder="1"/>
    <xf numFmtId="0" fontId="7" fillId="2" borderId="2" xfId="0" applyFont="1" applyFill="1" applyBorder="1"/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7" fillId="2" borderId="1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120" zoomScaleNormal="120" workbookViewId="0">
      <selection activeCell="O27" sqref="O27"/>
    </sheetView>
  </sheetViews>
  <sheetFormatPr baseColWidth="10" defaultRowHeight="12.75" x14ac:dyDescent="0.2"/>
  <cols>
    <col min="1" max="1" width="30.28515625" customWidth="1"/>
    <col min="2" max="5" width="5.7109375" customWidth="1"/>
    <col min="6" max="6" width="7.7109375" customWidth="1"/>
  </cols>
  <sheetData>
    <row r="1" spans="1:6" ht="15.75" x14ac:dyDescent="0.25">
      <c r="A1" s="9" t="s">
        <v>13</v>
      </c>
    </row>
    <row r="3" spans="1:6" x14ac:dyDescent="0.2">
      <c r="A3" s="2" t="s">
        <v>0</v>
      </c>
    </row>
    <row r="5" spans="1:6" x14ac:dyDescent="0.2">
      <c r="A5" s="1" t="s">
        <v>8</v>
      </c>
      <c r="B5">
        <v>4</v>
      </c>
      <c r="C5">
        <v>2</v>
      </c>
    </row>
    <row r="8" spans="1:6" ht="14.25" x14ac:dyDescent="0.25">
      <c r="A8" s="1" t="s">
        <v>6</v>
      </c>
      <c r="B8" s="5" t="s">
        <v>9</v>
      </c>
      <c r="C8" s="5" t="s">
        <v>10</v>
      </c>
      <c r="D8" s="10" t="s">
        <v>14</v>
      </c>
      <c r="E8" s="11" t="s">
        <v>15</v>
      </c>
      <c r="F8" s="10" t="s">
        <v>16</v>
      </c>
    </row>
    <row r="9" spans="1:6" ht="13.5" thickBot="1" x14ac:dyDescent="0.25"/>
    <row r="10" spans="1:6" ht="15" thickBot="1" x14ac:dyDescent="0.3">
      <c r="A10" s="1" t="s">
        <v>11</v>
      </c>
      <c r="B10" s="26">
        <v>3</v>
      </c>
      <c r="C10" s="27">
        <v>1</v>
      </c>
      <c r="D10" s="28">
        <f>SUMPRODUCT(cj,xj)</f>
        <v>19</v>
      </c>
    </row>
    <row r="12" spans="1:6" ht="13.5" thickBot="1" x14ac:dyDescent="0.25">
      <c r="A12" s="1" t="s">
        <v>7</v>
      </c>
    </row>
    <row r="13" spans="1:6" x14ac:dyDescent="0.2">
      <c r="A13" t="s">
        <v>1</v>
      </c>
      <c r="B13" s="15">
        <v>1</v>
      </c>
      <c r="C13" s="16">
        <v>2</v>
      </c>
      <c r="D13" s="12">
        <f>SUMPRODUCT(B13:C13,xj)</f>
        <v>13</v>
      </c>
      <c r="E13" s="17" t="s">
        <v>5</v>
      </c>
      <c r="F13" s="18">
        <v>13</v>
      </c>
    </row>
    <row r="14" spans="1:6" x14ac:dyDescent="0.2">
      <c r="A14" t="s">
        <v>2</v>
      </c>
      <c r="B14" s="19">
        <v>-1</v>
      </c>
      <c r="C14" s="6">
        <v>1</v>
      </c>
      <c r="D14" s="13">
        <f>SUMPRODUCT(B14:C14,xj)</f>
        <v>-1</v>
      </c>
      <c r="E14" s="20" t="s">
        <v>5</v>
      </c>
      <c r="F14" s="21">
        <v>2</v>
      </c>
    </row>
    <row r="15" spans="1:6" x14ac:dyDescent="0.2">
      <c r="A15" t="s">
        <v>3</v>
      </c>
      <c r="B15" s="19">
        <v>1</v>
      </c>
      <c r="C15" s="6">
        <v>-1</v>
      </c>
      <c r="D15" s="13">
        <f>SUMPRODUCT(B15:C15,xj)</f>
        <v>1</v>
      </c>
      <c r="E15" s="20" t="s">
        <v>5</v>
      </c>
      <c r="F15" s="21">
        <v>3</v>
      </c>
    </row>
    <row r="16" spans="1:6" ht="13.5" thickBot="1" x14ac:dyDescent="0.25">
      <c r="A16" t="s">
        <v>4</v>
      </c>
      <c r="B16" s="22">
        <v>1</v>
      </c>
      <c r="C16" s="23">
        <v>0</v>
      </c>
      <c r="D16" s="14">
        <f>SUMPRODUCT(B16:C16,xj)</f>
        <v>5</v>
      </c>
      <c r="E16" s="24" t="s">
        <v>5</v>
      </c>
      <c r="F16" s="25">
        <v>5</v>
      </c>
    </row>
    <row r="18" spans="1:6" x14ac:dyDescent="0.2">
      <c r="A18" s="1" t="s">
        <v>17</v>
      </c>
      <c r="B18" s="3"/>
      <c r="C18" s="3"/>
    </row>
    <row r="19" spans="1:6" x14ac:dyDescent="0.2">
      <c r="A19" s="1"/>
      <c r="B19" s="3"/>
      <c r="C19" s="3"/>
    </row>
    <row r="20" spans="1:6" ht="14.25" x14ac:dyDescent="0.25">
      <c r="A20" s="1" t="s">
        <v>12</v>
      </c>
      <c r="B20" s="7">
        <v>5</v>
      </c>
      <c r="C20" s="8">
        <v>4</v>
      </c>
      <c r="E20" s="4"/>
      <c r="F2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H22" sqref="H22"/>
    </sheetView>
  </sheetViews>
  <sheetFormatPr baseColWidth="10" defaultRowHeight="12.75" x14ac:dyDescent="0.2"/>
  <cols>
    <col min="1" max="1" width="30.28515625" customWidth="1"/>
    <col min="2" max="5" width="5.7109375" customWidth="1"/>
    <col min="6" max="6" width="7.7109375" customWidth="1"/>
  </cols>
  <sheetData>
    <row r="1" spans="1:6" ht="15.75" x14ac:dyDescent="0.25">
      <c r="A1" s="9" t="s">
        <v>13</v>
      </c>
    </row>
    <row r="3" spans="1:6" x14ac:dyDescent="0.2">
      <c r="A3" s="2" t="s">
        <v>0</v>
      </c>
    </row>
    <row r="5" spans="1:6" x14ac:dyDescent="0.2">
      <c r="A5" s="1" t="s">
        <v>8</v>
      </c>
      <c r="B5">
        <v>4</v>
      </c>
      <c r="C5">
        <v>2</v>
      </c>
    </row>
    <row r="8" spans="1:6" ht="14.25" x14ac:dyDescent="0.25">
      <c r="A8" s="1" t="s">
        <v>6</v>
      </c>
      <c r="B8" s="5" t="s">
        <v>9</v>
      </c>
      <c r="C8" s="5" t="s">
        <v>10</v>
      </c>
      <c r="D8" s="10" t="s">
        <v>14</v>
      </c>
      <c r="E8" s="11" t="s">
        <v>15</v>
      </c>
      <c r="F8" s="10" t="s">
        <v>16</v>
      </c>
    </row>
    <row r="9" spans="1:6" ht="13.5" thickBot="1" x14ac:dyDescent="0.25"/>
    <row r="10" spans="1:6" ht="15" thickBot="1" x14ac:dyDescent="0.3">
      <c r="A10" s="1" t="s">
        <v>11</v>
      </c>
      <c r="B10" s="26">
        <v>3</v>
      </c>
      <c r="C10" s="27">
        <v>1</v>
      </c>
      <c r="D10" s="28">
        <f>SUMPRODUCT(cj,xj)</f>
        <v>17</v>
      </c>
    </row>
    <row r="12" spans="1:6" ht="13.5" thickBot="1" x14ac:dyDescent="0.25">
      <c r="A12" s="1" t="s">
        <v>7</v>
      </c>
    </row>
    <row r="13" spans="1:6" x14ac:dyDescent="0.2">
      <c r="A13" t="s">
        <v>1</v>
      </c>
      <c r="B13" s="15">
        <v>1</v>
      </c>
      <c r="C13" s="16">
        <v>2</v>
      </c>
      <c r="D13" s="12">
        <f>SUMPRODUCT(B13:C13,xj)</f>
        <v>9</v>
      </c>
      <c r="E13" s="17" t="s">
        <v>5</v>
      </c>
      <c r="F13" s="18">
        <v>9</v>
      </c>
    </row>
    <row r="14" spans="1:6" x14ac:dyDescent="0.2">
      <c r="A14" t="s">
        <v>2</v>
      </c>
      <c r="B14" s="19">
        <v>-1</v>
      </c>
      <c r="C14" s="6">
        <v>1</v>
      </c>
      <c r="D14" s="13">
        <f>SUMPRODUCT(B14:C14,xj)</f>
        <v>-3</v>
      </c>
      <c r="E14" s="20" t="s">
        <v>5</v>
      </c>
      <c r="F14" s="21">
        <v>2</v>
      </c>
    </row>
    <row r="15" spans="1:6" x14ac:dyDescent="0.2">
      <c r="A15" t="s">
        <v>3</v>
      </c>
      <c r="B15" s="19">
        <v>1</v>
      </c>
      <c r="C15" s="6">
        <v>-1</v>
      </c>
      <c r="D15" s="13">
        <f>SUMPRODUCT(B15:C15,xj)</f>
        <v>3</v>
      </c>
      <c r="E15" s="20" t="s">
        <v>5</v>
      </c>
      <c r="F15" s="21">
        <v>3</v>
      </c>
    </row>
    <row r="16" spans="1:6" ht="13.5" thickBot="1" x14ac:dyDescent="0.25">
      <c r="A16" t="s">
        <v>4</v>
      </c>
      <c r="B16" s="22">
        <v>1</v>
      </c>
      <c r="C16" s="23">
        <v>0</v>
      </c>
      <c r="D16" s="14">
        <f>SUMPRODUCT(B16:C16,xj)</f>
        <v>5</v>
      </c>
      <c r="E16" s="24" t="s">
        <v>5</v>
      </c>
      <c r="F16" s="25">
        <v>5</v>
      </c>
    </row>
    <row r="18" spans="1:6" x14ac:dyDescent="0.2">
      <c r="A18" s="1" t="s">
        <v>17</v>
      </c>
      <c r="B18" s="3"/>
      <c r="C18" s="3"/>
    </row>
    <row r="19" spans="1:6" x14ac:dyDescent="0.2">
      <c r="A19" s="1"/>
      <c r="B19" s="3"/>
      <c r="C19" s="3"/>
    </row>
    <row r="20" spans="1:6" ht="14.25" x14ac:dyDescent="0.25">
      <c r="A20" s="1" t="s">
        <v>12</v>
      </c>
      <c r="B20" s="7">
        <v>5</v>
      </c>
      <c r="C20" s="8">
        <v>2</v>
      </c>
      <c r="E20" s="4"/>
      <c r="F20" s="6"/>
    </row>
  </sheetData>
  <pageMargins left="0.98425196850393704" right="0.98425196850393704" top="0.98425196850393704" bottom="0.98425196850393704" header="0.51181102362204722" footer="0.5118110236220472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H24" sqref="H24"/>
    </sheetView>
  </sheetViews>
  <sheetFormatPr baseColWidth="10" defaultRowHeight="12.75" x14ac:dyDescent="0.2"/>
  <cols>
    <col min="1" max="1" width="30.28515625" customWidth="1"/>
    <col min="2" max="5" width="5.7109375" customWidth="1"/>
    <col min="6" max="6" width="7.7109375" customWidth="1"/>
  </cols>
  <sheetData>
    <row r="1" spans="1:6" ht="15.75" x14ac:dyDescent="0.25">
      <c r="A1" s="9" t="s">
        <v>13</v>
      </c>
    </row>
    <row r="3" spans="1:6" x14ac:dyDescent="0.2">
      <c r="A3" s="2" t="s">
        <v>0</v>
      </c>
    </row>
    <row r="5" spans="1:6" x14ac:dyDescent="0.2">
      <c r="A5" s="1" t="s">
        <v>8</v>
      </c>
      <c r="B5">
        <v>4</v>
      </c>
      <c r="C5">
        <v>2</v>
      </c>
    </row>
    <row r="8" spans="1:6" ht="14.25" x14ac:dyDescent="0.25">
      <c r="A8" s="1" t="s">
        <v>6</v>
      </c>
      <c r="B8" s="5" t="s">
        <v>9</v>
      </c>
      <c r="C8" s="5" t="s">
        <v>10</v>
      </c>
      <c r="D8" s="10" t="s">
        <v>14</v>
      </c>
      <c r="E8" s="11" t="s">
        <v>15</v>
      </c>
      <c r="F8" s="10" t="s">
        <v>16</v>
      </c>
    </row>
    <row r="9" spans="1:6" ht="13.5" thickBot="1" x14ac:dyDescent="0.25"/>
    <row r="10" spans="1:6" ht="15" thickBot="1" x14ac:dyDescent="0.3">
      <c r="A10" s="1" t="s">
        <v>11</v>
      </c>
      <c r="B10" s="26">
        <v>3</v>
      </c>
      <c r="C10" s="27">
        <v>1</v>
      </c>
      <c r="D10" s="28">
        <f>SUMPRODUCT(cj,xj)</f>
        <v>17.5</v>
      </c>
    </row>
    <row r="12" spans="1:6" ht="13.5" thickBot="1" x14ac:dyDescent="0.25">
      <c r="A12" s="1" t="s">
        <v>7</v>
      </c>
    </row>
    <row r="13" spans="1:6" x14ac:dyDescent="0.2">
      <c r="A13" t="s">
        <v>1</v>
      </c>
      <c r="B13" s="15">
        <v>1</v>
      </c>
      <c r="C13" s="16">
        <v>2</v>
      </c>
      <c r="D13" s="12">
        <f>SUMPRODUCT(B13:C13,xj)</f>
        <v>10.000000000000002</v>
      </c>
      <c r="E13" s="17" t="s">
        <v>5</v>
      </c>
      <c r="F13" s="18">
        <v>10</v>
      </c>
    </row>
    <row r="14" spans="1:6" x14ac:dyDescent="0.2">
      <c r="A14" t="s">
        <v>2</v>
      </c>
      <c r="B14" s="19">
        <v>-1</v>
      </c>
      <c r="C14" s="6">
        <v>1</v>
      </c>
      <c r="D14" s="13">
        <f>SUMPRODUCT(B14:C14,xj)</f>
        <v>-2.4999999999999991</v>
      </c>
      <c r="E14" s="20" t="s">
        <v>5</v>
      </c>
      <c r="F14" s="21">
        <v>2</v>
      </c>
    </row>
    <row r="15" spans="1:6" x14ac:dyDescent="0.2">
      <c r="A15" t="s">
        <v>3</v>
      </c>
      <c r="B15" s="19">
        <v>1</v>
      </c>
      <c r="C15" s="6">
        <v>-1</v>
      </c>
      <c r="D15" s="13">
        <f>SUMPRODUCT(B15:C15,xj)</f>
        <v>2.4999999999999991</v>
      </c>
      <c r="E15" s="20" t="s">
        <v>5</v>
      </c>
      <c r="F15" s="21">
        <v>3</v>
      </c>
    </row>
    <row r="16" spans="1:6" ht="13.5" thickBot="1" x14ac:dyDescent="0.25">
      <c r="A16" t="s">
        <v>4</v>
      </c>
      <c r="B16" s="22">
        <v>1</v>
      </c>
      <c r="C16" s="23">
        <v>0</v>
      </c>
      <c r="D16" s="14">
        <f>SUMPRODUCT(B16:C16,xj)</f>
        <v>5</v>
      </c>
      <c r="E16" s="24" t="s">
        <v>5</v>
      </c>
      <c r="F16" s="25">
        <v>5</v>
      </c>
    </row>
    <row r="18" spans="1:6" x14ac:dyDescent="0.2">
      <c r="A18" s="1" t="s">
        <v>17</v>
      </c>
      <c r="B18" s="3"/>
      <c r="C18" s="3"/>
    </row>
    <row r="19" spans="1:6" x14ac:dyDescent="0.2">
      <c r="A19" s="1"/>
      <c r="B19" s="3"/>
      <c r="C19" s="3"/>
    </row>
    <row r="20" spans="1:6" ht="14.25" x14ac:dyDescent="0.25">
      <c r="A20" s="1" t="s">
        <v>12</v>
      </c>
      <c r="B20" s="7">
        <v>5</v>
      </c>
      <c r="C20" s="8">
        <v>2.5000000000000009</v>
      </c>
      <c r="E20" s="4"/>
      <c r="F20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H23" sqref="H23"/>
    </sheetView>
  </sheetViews>
  <sheetFormatPr baseColWidth="10" defaultRowHeight="12.75" x14ac:dyDescent="0.2"/>
  <cols>
    <col min="1" max="1" width="30.28515625" customWidth="1"/>
    <col min="2" max="5" width="5.7109375" customWidth="1"/>
    <col min="6" max="6" width="7.7109375" customWidth="1"/>
  </cols>
  <sheetData>
    <row r="1" spans="1:6" ht="15.75" x14ac:dyDescent="0.25">
      <c r="A1" s="9" t="s">
        <v>13</v>
      </c>
    </row>
    <row r="3" spans="1:6" x14ac:dyDescent="0.2">
      <c r="A3" s="2" t="s">
        <v>0</v>
      </c>
    </row>
    <row r="5" spans="1:6" x14ac:dyDescent="0.2">
      <c r="A5" s="1" t="s">
        <v>8</v>
      </c>
      <c r="B5">
        <v>4</v>
      </c>
      <c r="C5">
        <v>2</v>
      </c>
    </row>
    <row r="8" spans="1:6" ht="14.25" x14ac:dyDescent="0.25">
      <c r="A8" s="1" t="s">
        <v>6</v>
      </c>
      <c r="B8" s="5" t="s">
        <v>9</v>
      </c>
      <c r="C8" s="5" t="s">
        <v>10</v>
      </c>
      <c r="D8" s="10" t="s">
        <v>14</v>
      </c>
      <c r="E8" s="11" t="s">
        <v>15</v>
      </c>
      <c r="F8" s="10" t="s">
        <v>16</v>
      </c>
    </row>
    <row r="9" spans="1:6" ht="13.5" thickBot="1" x14ac:dyDescent="0.25"/>
    <row r="10" spans="1:6" ht="15" thickBot="1" x14ac:dyDescent="0.3">
      <c r="A10" s="1" t="s">
        <v>11</v>
      </c>
      <c r="B10" s="26">
        <v>3</v>
      </c>
      <c r="C10" s="27">
        <v>1</v>
      </c>
      <c r="D10" s="28">
        <f>SUMPRODUCT(cj,xj)</f>
        <v>18.000000000000945</v>
      </c>
    </row>
    <row r="12" spans="1:6" ht="13.5" thickBot="1" x14ac:dyDescent="0.25">
      <c r="A12" s="1" t="s">
        <v>7</v>
      </c>
    </row>
    <row r="13" spans="1:6" x14ac:dyDescent="0.2">
      <c r="A13" t="s">
        <v>1</v>
      </c>
      <c r="B13" s="15">
        <v>1</v>
      </c>
      <c r="C13" s="16">
        <v>2</v>
      </c>
      <c r="D13" s="12">
        <f>SUMPRODUCT(B13:C13,xj)</f>
        <v>11.00000000000189</v>
      </c>
      <c r="E13" s="17" t="s">
        <v>5</v>
      </c>
      <c r="F13" s="18">
        <v>11</v>
      </c>
    </row>
    <row r="14" spans="1:6" x14ac:dyDescent="0.2">
      <c r="A14" t="s">
        <v>2</v>
      </c>
      <c r="B14" s="19">
        <v>-1</v>
      </c>
      <c r="C14" s="6">
        <v>1</v>
      </c>
      <c r="D14" s="13">
        <f>SUMPRODUCT(B14:C14,xj)</f>
        <v>-1.999999999999055</v>
      </c>
      <c r="E14" s="20" t="s">
        <v>5</v>
      </c>
      <c r="F14" s="21">
        <v>2</v>
      </c>
    </row>
    <row r="15" spans="1:6" x14ac:dyDescent="0.2">
      <c r="A15" t="s">
        <v>3</v>
      </c>
      <c r="B15" s="19">
        <v>1</v>
      </c>
      <c r="C15" s="6">
        <v>-1</v>
      </c>
      <c r="D15" s="13">
        <f>SUMPRODUCT(B15:C15,xj)</f>
        <v>1.999999999999055</v>
      </c>
      <c r="E15" s="20" t="s">
        <v>5</v>
      </c>
      <c r="F15" s="21">
        <v>3</v>
      </c>
    </row>
    <row r="16" spans="1:6" ht="13.5" thickBot="1" x14ac:dyDescent="0.25">
      <c r="A16" t="s">
        <v>4</v>
      </c>
      <c r="B16" s="22">
        <v>1</v>
      </c>
      <c r="C16" s="23">
        <v>0</v>
      </c>
      <c r="D16" s="14">
        <f>SUMPRODUCT(B16:C16,xj)</f>
        <v>5</v>
      </c>
      <c r="E16" s="24" t="s">
        <v>5</v>
      </c>
      <c r="F16" s="25">
        <v>5</v>
      </c>
    </row>
    <row r="18" spans="1:6" x14ac:dyDescent="0.2">
      <c r="A18" s="1" t="s">
        <v>17</v>
      </c>
      <c r="B18" s="3"/>
      <c r="C18" s="3"/>
    </row>
    <row r="19" spans="1:6" x14ac:dyDescent="0.2">
      <c r="A19" s="1"/>
      <c r="B19" s="3"/>
      <c r="C19" s="3"/>
    </row>
    <row r="20" spans="1:6" ht="14.25" x14ac:dyDescent="0.25">
      <c r="A20" s="1" t="s">
        <v>12</v>
      </c>
      <c r="B20" s="7">
        <v>5</v>
      </c>
      <c r="C20" s="8">
        <v>3.000000000000945</v>
      </c>
      <c r="E20" s="4"/>
      <c r="F20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H24" sqref="H24"/>
    </sheetView>
  </sheetViews>
  <sheetFormatPr baseColWidth="10" defaultRowHeight="12.75" x14ac:dyDescent="0.2"/>
  <cols>
    <col min="1" max="1" width="30.28515625" customWidth="1"/>
    <col min="2" max="5" width="5.7109375" customWidth="1"/>
    <col min="6" max="6" width="7.7109375" customWidth="1"/>
  </cols>
  <sheetData>
    <row r="1" spans="1:6" ht="15.75" x14ac:dyDescent="0.25">
      <c r="A1" s="9" t="s">
        <v>13</v>
      </c>
    </row>
    <row r="3" spans="1:6" x14ac:dyDescent="0.2">
      <c r="A3" s="2" t="s">
        <v>0</v>
      </c>
    </row>
    <row r="5" spans="1:6" x14ac:dyDescent="0.2">
      <c r="A5" s="1" t="s">
        <v>8</v>
      </c>
      <c r="B5">
        <v>4</v>
      </c>
      <c r="C5">
        <v>2</v>
      </c>
    </row>
    <row r="8" spans="1:6" ht="14.25" x14ac:dyDescent="0.25">
      <c r="A8" s="1" t="s">
        <v>6</v>
      </c>
      <c r="B8" s="5" t="s">
        <v>9</v>
      </c>
      <c r="C8" s="5" t="s">
        <v>10</v>
      </c>
      <c r="D8" s="10" t="s">
        <v>14</v>
      </c>
      <c r="E8" s="11" t="s">
        <v>15</v>
      </c>
      <c r="F8" s="10" t="s">
        <v>16</v>
      </c>
    </row>
    <row r="9" spans="1:6" ht="13.5" thickBot="1" x14ac:dyDescent="0.25"/>
    <row r="10" spans="1:6" ht="15" thickBot="1" x14ac:dyDescent="0.3">
      <c r="A10" s="1" t="s">
        <v>11</v>
      </c>
      <c r="B10" s="26">
        <v>3</v>
      </c>
      <c r="C10" s="27">
        <v>1</v>
      </c>
      <c r="D10" s="28">
        <f>SUMPRODUCT(cj,xj)</f>
        <v>18.500000000000473</v>
      </c>
    </row>
    <row r="12" spans="1:6" ht="13.5" thickBot="1" x14ac:dyDescent="0.25">
      <c r="A12" s="1" t="s">
        <v>7</v>
      </c>
    </row>
    <row r="13" spans="1:6" x14ac:dyDescent="0.2">
      <c r="A13" t="s">
        <v>1</v>
      </c>
      <c r="B13" s="15">
        <v>1</v>
      </c>
      <c r="C13" s="16">
        <v>2</v>
      </c>
      <c r="D13" s="12">
        <f>SUMPRODUCT(B13:C13,xj)</f>
        <v>12.000000000000945</v>
      </c>
      <c r="E13" s="17" t="s">
        <v>5</v>
      </c>
      <c r="F13" s="18">
        <v>12</v>
      </c>
    </row>
    <row r="14" spans="1:6" x14ac:dyDescent="0.2">
      <c r="A14" t="s">
        <v>2</v>
      </c>
      <c r="B14" s="19">
        <v>-1</v>
      </c>
      <c r="C14" s="6">
        <v>1</v>
      </c>
      <c r="D14" s="13">
        <f>SUMPRODUCT(B14:C14,xj)</f>
        <v>-1.4999999999995275</v>
      </c>
      <c r="E14" s="20" t="s">
        <v>5</v>
      </c>
      <c r="F14" s="21">
        <v>2</v>
      </c>
    </row>
    <row r="15" spans="1:6" x14ac:dyDescent="0.2">
      <c r="A15" t="s">
        <v>3</v>
      </c>
      <c r="B15" s="19">
        <v>1</v>
      </c>
      <c r="C15" s="6">
        <v>-1</v>
      </c>
      <c r="D15" s="13">
        <f>SUMPRODUCT(B15:C15,xj)</f>
        <v>1.4999999999995275</v>
      </c>
      <c r="E15" s="20" t="s">
        <v>5</v>
      </c>
      <c r="F15" s="21">
        <v>3</v>
      </c>
    </row>
    <row r="16" spans="1:6" ht="13.5" thickBot="1" x14ac:dyDescent="0.25">
      <c r="A16" t="s">
        <v>4</v>
      </c>
      <c r="B16" s="22">
        <v>1</v>
      </c>
      <c r="C16" s="23">
        <v>0</v>
      </c>
      <c r="D16" s="14">
        <f>SUMPRODUCT(B16:C16,xj)</f>
        <v>5</v>
      </c>
      <c r="E16" s="24" t="s">
        <v>5</v>
      </c>
      <c r="F16" s="25">
        <v>5</v>
      </c>
    </row>
    <row r="18" spans="1:6" x14ac:dyDescent="0.2">
      <c r="A18" s="1" t="s">
        <v>17</v>
      </c>
      <c r="B18" s="3"/>
      <c r="C18" s="3"/>
    </row>
    <row r="19" spans="1:6" x14ac:dyDescent="0.2">
      <c r="A19" s="1"/>
      <c r="B19" s="3"/>
      <c r="C19" s="3"/>
    </row>
    <row r="20" spans="1:6" ht="14.25" x14ac:dyDescent="0.25">
      <c r="A20" s="1" t="s">
        <v>12</v>
      </c>
      <c r="B20" s="7">
        <v>5</v>
      </c>
      <c r="C20" s="8">
        <v>3.5000000000004725</v>
      </c>
      <c r="E20" s="4"/>
      <c r="F20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H22" sqref="H22"/>
    </sheetView>
  </sheetViews>
  <sheetFormatPr baseColWidth="10" defaultRowHeight="12.75" x14ac:dyDescent="0.2"/>
  <cols>
    <col min="1" max="1" width="30.28515625" customWidth="1"/>
    <col min="2" max="5" width="5.7109375" customWidth="1"/>
    <col min="6" max="6" width="7.7109375" customWidth="1"/>
  </cols>
  <sheetData>
    <row r="1" spans="1:6" ht="15.75" x14ac:dyDescent="0.25">
      <c r="A1" s="9" t="s">
        <v>13</v>
      </c>
    </row>
    <row r="3" spans="1:6" x14ac:dyDescent="0.2">
      <c r="A3" s="2" t="s">
        <v>0</v>
      </c>
    </row>
    <row r="5" spans="1:6" x14ac:dyDescent="0.2">
      <c r="A5" s="1" t="s">
        <v>8</v>
      </c>
      <c r="B5">
        <v>4</v>
      </c>
      <c r="C5">
        <v>2</v>
      </c>
    </row>
    <row r="8" spans="1:6" ht="14.25" x14ac:dyDescent="0.25">
      <c r="A8" s="1" t="s">
        <v>6</v>
      </c>
      <c r="B8" s="5" t="s">
        <v>9</v>
      </c>
      <c r="C8" s="5" t="s">
        <v>10</v>
      </c>
      <c r="D8" s="10" t="s">
        <v>14</v>
      </c>
      <c r="E8" s="11" t="s">
        <v>15</v>
      </c>
      <c r="F8" s="10" t="s">
        <v>16</v>
      </c>
    </row>
    <row r="9" spans="1:6" ht="13.5" thickBot="1" x14ac:dyDescent="0.25"/>
    <row r="10" spans="1:6" ht="15" thickBot="1" x14ac:dyDescent="0.3">
      <c r="A10" s="1" t="s">
        <v>11</v>
      </c>
      <c r="B10" s="26">
        <v>3</v>
      </c>
      <c r="C10" s="27">
        <v>1</v>
      </c>
      <c r="D10" s="28">
        <f>SUMPRODUCT(cj,xj)</f>
        <v>21.999999999997165</v>
      </c>
    </row>
    <row r="12" spans="1:6" ht="13.5" thickBot="1" x14ac:dyDescent="0.25">
      <c r="A12" s="1" t="s">
        <v>7</v>
      </c>
    </row>
    <row r="13" spans="1:6" x14ac:dyDescent="0.2">
      <c r="A13" t="s">
        <v>1</v>
      </c>
      <c r="B13" s="15">
        <v>1</v>
      </c>
      <c r="C13" s="16">
        <v>2</v>
      </c>
      <c r="D13" s="12">
        <f>SUMPRODUCT(B13:C13,xj)</f>
        <v>18.99999999999433</v>
      </c>
      <c r="E13" s="17" t="s">
        <v>5</v>
      </c>
      <c r="F13" s="18">
        <v>21</v>
      </c>
    </row>
    <row r="14" spans="1:6" x14ac:dyDescent="0.2">
      <c r="A14" t="s">
        <v>2</v>
      </c>
      <c r="B14" s="19">
        <v>-1</v>
      </c>
      <c r="C14" s="6">
        <v>1</v>
      </c>
      <c r="D14" s="13">
        <f>SUMPRODUCT(B14:C14,xj)</f>
        <v>1.9999999999971649</v>
      </c>
      <c r="E14" s="20" t="s">
        <v>5</v>
      </c>
      <c r="F14" s="21">
        <v>2</v>
      </c>
    </row>
    <row r="15" spans="1:6" x14ac:dyDescent="0.2">
      <c r="A15" t="s">
        <v>3</v>
      </c>
      <c r="B15" s="19">
        <v>1</v>
      </c>
      <c r="C15" s="6">
        <v>-1</v>
      </c>
      <c r="D15" s="13">
        <f>SUMPRODUCT(B15:C15,xj)</f>
        <v>-1.9999999999971649</v>
      </c>
      <c r="E15" s="20" t="s">
        <v>5</v>
      </c>
      <c r="F15" s="21">
        <v>3</v>
      </c>
    </row>
    <row r="16" spans="1:6" ht="13.5" thickBot="1" x14ac:dyDescent="0.25">
      <c r="A16" t="s">
        <v>4</v>
      </c>
      <c r="B16" s="22">
        <v>1</v>
      </c>
      <c r="C16" s="23">
        <v>0</v>
      </c>
      <c r="D16" s="14">
        <f>SUMPRODUCT(B16:C16,xj)</f>
        <v>5</v>
      </c>
      <c r="E16" s="24" t="s">
        <v>5</v>
      </c>
      <c r="F16" s="25">
        <v>5</v>
      </c>
    </row>
    <row r="18" spans="1:6" x14ac:dyDescent="0.2">
      <c r="A18" s="1" t="s">
        <v>17</v>
      </c>
      <c r="B18" s="3"/>
      <c r="C18" s="3"/>
    </row>
    <row r="19" spans="1:6" x14ac:dyDescent="0.2">
      <c r="A19" s="1"/>
      <c r="B19" s="3"/>
      <c r="C19" s="3"/>
    </row>
    <row r="20" spans="1:6" ht="14.25" x14ac:dyDescent="0.25">
      <c r="A20" s="1" t="s">
        <v>12</v>
      </c>
      <c r="B20" s="7">
        <v>5</v>
      </c>
      <c r="C20" s="8">
        <v>6.9999999999971649</v>
      </c>
      <c r="E20" s="4"/>
      <c r="F20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H23" sqref="H23"/>
    </sheetView>
  </sheetViews>
  <sheetFormatPr baseColWidth="10" defaultRowHeight="12.75" x14ac:dyDescent="0.2"/>
  <cols>
    <col min="1" max="1" width="30.28515625" customWidth="1"/>
    <col min="2" max="5" width="5.7109375" customWidth="1"/>
    <col min="6" max="6" width="7.7109375" customWidth="1"/>
  </cols>
  <sheetData>
    <row r="1" spans="1:6" ht="15.75" x14ac:dyDescent="0.25">
      <c r="A1" s="9" t="s">
        <v>13</v>
      </c>
    </row>
    <row r="3" spans="1:6" x14ac:dyDescent="0.2">
      <c r="A3" s="2" t="s">
        <v>0</v>
      </c>
    </row>
    <row r="5" spans="1:6" x14ac:dyDescent="0.2">
      <c r="A5" s="1" t="s">
        <v>8</v>
      </c>
      <c r="B5">
        <v>4</v>
      </c>
      <c r="C5">
        <v>2</v>
      </c>
    </row>
    <row r="8" spans="1:6" ht="14.25" x14ac:dyDescent="0.25">
      <c r="A8" s="1" t="s">
        <v>6</v>
      </c>
      <c r="B8" s="5" t="s">
        <v>9</v>
      </c>
      <c r="C8" s="5" t="s">
        <v>10</v>
      </c>
      <c r="D8" s="10" t="s">
        <v>14</v>
      </c>
      <c r="E8" s="11" t="s">
        <v>15</v>
      </c>
      <c r="F8" s="10" t="s">
        <v>16</v>
      </c>
    </row>
    <row r="9" spans="1:6" ht="13.5" thickBot="1" x14ac:dyDescent="0.25"/>
    <row r="10" spans="1:6" ht="15" thickBot="1" x14ac:dyDescent="0.3">
      <c r="A10" s="1" t="s">
        <v>11</v>
      </c>
      <c r="B10" s="26">
        <v>3</v>
      </c>
      <c r="C10" s="27">
        <v>1</v>
      </c>
      <c r="D10" s="28">
        <f>SUMPRODUCT(cj,xj)</f>
        <v>14.333333333326625</v>
      </c>
    </row>
    <row r="12" spans="1:6" ht="13.5" thickBot="1" x14ac:dyDescent="0.25">
      <c r="A12" s="1" t="s">
        <v>7</v>
      </c>
    </row>
    <row r="13" spans="1:6" x14ac:dyDescent="0.2">
      <c r="A13" t="s">
        <v>1</v>
      </c>
      <c r="B13" s="15">
        <v>1</v>
      </c>
      <c r="C13" s="16">
        <v>2</v>
      </c>
      <c r="D13" s="12">
        <f>SUMPRODUCT(B13:C13,xj)</f>
        <v>6.9999999999953388</v>
      </c>
      <c r="E13" s="17" t="s">
        <v>5</v>
      </c>
      <c r="F13" s="18">
        <v>7</v>
      </c>
    </row>
    <row r="14" spans="1:6" x14ac:dyDescent="0.2">
      <c r="A14" t="s">
        <v>2</v>
      </c>
      <c r="B14" s="19">
        <v>-1</v>
      </c>
      <c r="C14" s="6">
        <v>1</v>
      </c>
      <c r="D14" s="13">
        <f>SUMPRODUCT(B14:C14,xj)</f>
        <v>-2.9999999999997042</v>
      </c>
      <c r="E14" s="20" t="s">
        <v>5</v>
      </c>
      <c r="F14" s="21">
        <v>2</v>
      </c>
    </row>
    <row r="15" spans="1:6" x14ac:dyDescent="0.2">
      <c r="A15" t="s">
        <v>3</v>
      </c>
      <c r="B15" s="19">
        <v>1</v>
      </c>
      <c r="C15" s="6">
        <v>-1</v>
      </c>
      <c r="D15" s="13">
        <f>SUMPRODUCT(B15:C15,xj)</f>
        <v>2.9999999999997042</v>
      </c>
      <c r="E15" s="20" t="s">
        <v>5</v>
      </c>
      <c r="F15" s="21">
        <v>3</v>
      </c>
    </row>
    <row r="16" spans="1:6" ht="13.5" thickBot="1" x14ac:dyDescent="0.25">
      <c r="A16" t="s">
        <v>4</v>
      </c>
      <c r="B16" s="22">
        <v>1</v>
      </c>
      <c r="C16" s="23">
        <v>0</v>
      </c>
      <c r="D16" s="14">
        <f>SUMPRODUCT(B16:C16,xj)</f>
        <v>4.3333333333315824</v>
      </c>
      <c r="E16" s="24" t="s">
        <v>5</v>
      </c>
      <c r="F16" s="25">
        <v>5</v>
      </c>
    </row>
    <row r="18" spans="1:6" x14ac:dyDescent="0.2">
      <c r="A18" s="1" t="s">
        <v>17</v>
      </c>
      <c r="B18" s="3"/>
      <c r="C18" s="3"/>
    </row>
    <row r="19" spans="1:6" x14ac:dyDescent="0.2">
      <c r="A19" s="1"/>
      <c r="B19" s="3"/>
      <c r="C19" s="3"/>
    </row>
    <row r="20" spans="1:6" ht="14.25" x14ac:dyDescent="0.25">
      <c r="A20" s="1" t="s">
        <v>12</v>
      </c>
      <c r="B20" s="7">
        <v>4.3333333333315824</v>
      </c>
      <c r="C20" s="8">
        <v>1.3333333333318782</v>
      </c>
      <c r="E20" s="4"/>
      <c r="F2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17</vt:i4>
      </vt:variant>
    </vt:vector>
  </HeadingPairs>
  <TitlesOfParts>
    <vt:vector size="24" baseType="lpstr">
      <vt:lpstr>b=13</vt:lpstr>
      <vt:lpstr>b=9</vt:lpstr>
      <vt:lpstr>b=10</vt:lpstr>
      <vt:lpstr>b=11</vt:lpstr>
      <vt:lpstr>b=12</vt:lpstr>
      <vt:lpstr>b=21</vt:lpstr>
      <vt:lpstr>b=7</vt:lpstr>
      <vt:lpstr>cj</vt:lpstr>
      <vt:lpstr>m</vt:lpstr>
      <vt:lpstr>n</vt:lpstr>
      <vt:lpstr>'b=10'!xj</vt:lpstr>
      <vt:lpstr>'b=11'!xj</vt:lpstr>
      <vt:lpstr>'b=12'!xj</vt:lpstr>
      <vt:lpstr>'b=13'!xj</vt:lpstr>
      <vt:lpstr>'b=21'!xj</vt:lpstr>
      <vt:lpstr>'b=7'!xj</vt:lpstr>
      <vt:lpstr>'b=9'!xj</vt:lpstr>
      <vt:lpstr>'b=10'!z</vt:lpstr>
      <vt:lpstr>'b=11'!z</vt:lpstr>
      <vt:lpstr>'b=12'!z</vt:lpstr>
      <vt:lpstr>'b=13'!z</vt:lpstr>
      <vt:lpstr>'b=21'!z</vt:lpstr>
      <vt:lpstr>'b=7'!z</vt:lpstr>
      <vt:lpstr>'b=9'!z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MOG3-08.xlsx</dc:title>
  <dc:subject>Variations d'un membre droit</dc:subject>
  <dc:creator>Nobert, Ouellet, Parent</dc:creator>
  <dc:description>Méthodes d'optimisation pour la gestion,
Nobert, Ouellet, Parent,
Cheneliere, 2016,
chapitre 3, problème 8</dc:description>
  <cp:lastModifiedBy>Roch Ouellet</cp:lastModifiedBy>
  <cp:lastPrinted>1998-07-22T14:36:41Z</cp:lastPrinted>
  <dcterms:created xsi:type="dcterms:W3CDTF">1998-07-17T18:11:26Z</dcterms:created>
  <dcterms:modified xsi:type="dcterms:W3CDTF">2015-11-25T16:12:38Z</dcterms:modified>
</cp:coreProperties>
</file>