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4P\"/>
    </mc:Choice>
  </mc:AlternateContent>
  <bookViews>
    <workbookView xWindow="0" yWindow="0" windowWidth="20490" windowHeight="9045"/>
  </bookViews>
  <sheets>
    <sheet name="Modèle" sheetId="1" r:id="rId1"/>
    <sheet name="P0" sheetId="2" r:id="rId2"/>
  </sheets>
  <definedNames>
    <definedName name="B.inf" localSheetId="1">P0!$B$17:$G$17</definedName>
    <definedName name="B.sup" localSheetId="1">P0!$B$18:$G$18</definedName>
    <definedName name="bi">Modèle!$J$13:$J$15</definedName>
    <definedName name="cj">Modèle!$B$10:$G$10</definedName>
    <definedName name="m">Modèle!$B$5</definedName>
    <definedName name="n">Modèle!$C$5</definedName>
    <definedName name="solver_adj" localSheetId="0" hidden="1">Modèle!$B$19:$G$19</definedName>
    <definedName name="solver_adj" localSheetId="1" hidden="1">P0!$B$22:$G$22</definedName>
    <definedName name="solver_cvg" localSheetId="0" hidden="1">0.001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Modèle!$H$15</definedName>
    <definedName name="solver_lhs1" localSheetId="1" hidden="1">P0!$B$22:$G$22</definedName>
    <definedName name="solver_lhs2" localSheetId="0" hidden="1">Modèle!$H$13</definedName>
    <definedName name="solver_lhs2" localSheetId="1" hidden="1">P0!$H$13</definedName>
    <definedName name="solver_lhs3" localSheetId="0" hidden="1">Modèle!$H$14</definedName>
    <definedName name="solver_lhs3" localSheetId="1" hidden="1">P0!$H$14</definedName>
    <definedName name="solver_lhs4" localSheetId="0" hidden="1">Modèle!$B$19:$G$19</definedName>
    <definedName name="solver_lhs4" localSheetId="1" hidden="1">P0!$H$15</definedName>
    <definedName name="solver_lhs5" localSheetId="0" hidden="1">Modèle!$B$19:$G$19</definedName>
    <definedName name="solver_lhs5" localSheetId="1" hidden="1">P0!$B$22:$G$22</definedName>
    <definedName name="solver_lin" localSheetId="0" hidden="1">1</definedName>
    <definedName name="solver_lin" localSheetId="1" hidden="1">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4</definedName>
    <definedName name="solver_num" localSheetId="1" hidden="1">5</definedName>
    <definedName name="solver_nwt" localSheetId="0" hidden="1">1</definedName>
    <definedName name="solver_nwt" localSheetId="1" hidden="1">1</definedName>
    <definedName name="solver_opt" localSheetId="0" hidden="1">Modèle!$H$10</definedName>
    <definedName name="solver_opt" localSheetId="1" hidden="1">P0!$H$10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1</definedName>
    <definedName name="solver_rel1" localSheetId="1" hidden="1">3</definedName>
    <definedName name="solver_rel2" localSheetId="0" hidden="1">3</definedName>
    <definedName name="solver_rel2" localSheetId="1" hidden="1">3</definedName>
    <definedName name="solver_rel3" localSheetId="0" hidden="1">3</definedName>
    <definedName name="solver_rel3" localSheetId="1" hidden="1">3</definedName>
    <definedName name="solver_rel4" localSheetId="0" hidden="1">4</definedName>
    <definedName name="solver_rel4" localSheetId="1" hidden="1">1</definedName>
    <definedName name="solver_rel5" localSheetId="0" hidden="1">1</definedName>
    <definedName name="solver_rel5" localSheetId="1" hidden="1">1</definedName>
    <definedName name="solver_rhs1" localSheetId="0" hidden="1">Modèle!$J$15</definedName>
    <definedName name="solver_rhs1" localSheetId="1" hidden="1">P0!$B$17:$G$17</definedName>
    <definedName name="solver_rhs2" localSheetId="0" hidden="1">Modèle!$J$13</definedName>
    <definedName name="solver_rhs2" localSheetId="1" hidden="1">P0!$J$13</definedName>
    <definedName name="solver_rhs3" localSheetId="0" hidden="1">Modèle!$J$14</definedName>
    <definedName name="solver_rhs3" localSheetId="1" hidden="1">P0!$J$14</definedName>
    <definedName name="solver_rhs4" localSheetId="0" hidden="1">entier</definedName>
    <definedName name="solver_rhs4" localSheetId="1" hidden="1">P0!$J$15</definedName>
    <definedName name="solver_rhs5" localSheetId="0" hidden="1">Modèle!$B$24:$G$24</definedName>
    <definedName name="solver_rhs5" localSheetId="1" hidden="1">P0!$B$18:$G$18</definedName>
    <definedName name="solver_rlx" localSheetId="0" hidden="1">2</definedName>
    <definedName name="solver_rlx" localSheetId="1" hidden="1">1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100</definedName>
    <definedName name="solver_tim" localSheetId="1" hidden="1">100</definedName>
    <definedName name="solver_tol" localSheetId="0" hidden="1">0</definedName>
    <definedName name="solver_tol" localSheetId="1" hidden="1">0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xj" localSheetId="0">Modèle!$B$19:$G$19</definedName>
    <definedName name="xj" localSheetId="1">P0!$B$22:$G$22</definedName>
    <definedName name="z" localSheetId="0">Modèle!$H$10</definedName>
    <definedName name="z" localSheetId="1">P0!$H$10</definedName>
  </definedNames>
  <calcPr calcId="152511" calcOnSave="0"/>
</workbook>
</file>

<file path=xl/calcChain.xml><?xml version="1.0" encoding="utf-8"?>
<calcChain xmlns="http://schemas.openxmlformats.org/spreadsheetml/2006/main">
  <c r="H15" i="2" l="1"/>
  <c r="H14" i="2"/>
  <c r="H13" i="2"/>
  <c r="H10" i="2"/>
  <c r="H10" i="1"/>
  <c r="H13" i="1"/>
  <c r="H14" i="1"/>
  <c r="H15" i="1"/>
</calcChain>
</file>

<file path=xl/sharedStrings.xml><?xml version="1.0" encoding="utf-8"?>
<sst xmlns="http://schemas.openxmlformats.org/spreadsheetml/2006/main" count="60" uniqueCount="26">
  <si>
    <t>Noms des variables</t>
  </si>
  <si>
    <t>Contraintes technologiques</t>
  </si>
  <si>
    <t>Problème de minimisation</t>
  </si>
  <si>
    <t>&gt;=</t>
  </si>
  <si>
    <t>Bornes inférieures</t>
  </si>
  <si>
    <t>Bornes supérieures</t>
  </si>
  <si>
    <t>Contrainte 1</t>
  </si>
  <si>
    <t>Contrainte 2</t>
  </si>
  <si>
    <t>Contrainte 3</t>
  </si>
  <si>
    <t>&lt;=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</si>
  <si>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</si>
  <si>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</si>
  <si>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</si>
  <si>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M.G.</t>
  </si>
  <si>
    <t>Signe</t>
  </si>
  <si>
    <t>Const.</t>
  </si>
  <si>
    <t>Ent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</si>
  <si>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</si>
  <si>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Contraintes d'intégrité utilisées</t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</si>
  <si>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</si>
  <si>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</si>
  <si>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>x</t>
    </r>
    <r>
      <rPr>
        <vertAlign val="subscript"/>
        <sz val="10"/>
        <rFont val="Times New Roman"/>
        <family val="1"/>
      </rPr>
      <t>3</t>
    </r>
  </si>
  <si>
    <r>
      <t>x</t>
    </r>
    <r>
      <rPr>
        <vertAlign val="subscript"/>
        <sz val="10"/>
        <rFont val="Times New Roman"/>
        <family val="1"/>
      </rPr>
      <t>4</t>
    </r>
  </si>
  <si>
    <r>
      <t>x</t>
    </r>
    <r>
      <rPr>
        <vertAlign val="subscript"/>
        <sz val="10"/>
        <rFont val="Times New Roman"/>
        <family val="1"/>
      </rPr>
      <t>5</t>
    </r>
  </si>
  <si>
    <r>
      <t>x</t>
    </r>
    <r>
      <rPr>
        <vertAlign val="subscript"/>
        <sz val="10"/>
        <rFont val="Times New Roman"/>
        <family val="1"/>
      </rPr>
      <t>6</t>
    </r>
  </si>
  <si>
    <r>
      <t xml:space="preserve">MOG4-08b  Le critère du meilleur </t>
    </r>
    <r>
      <rPr>
        <b/>
        <i/>
        <sz val="12"/>
        <rFont val="Arial"/>
        <family val="2"/>
      </rPr>
      <t>c</t>
    </r>
    <r>
      <rPr>
        <b/>
        <i/>
        <vertAlign val="subscript"/>
        <sz val="12"/>
        <rFont val="Arial"/>
        <family val="2"/>
      </rPr>
      <t>j</t>
    </r>
    <r>
      <rPr>
        <b/>
        <sz val="12"/>
        <rFont val="Arial"/>
        <family val="2"/>
      </rPr>
      <t xml:space="preserve"> et les problèmes de minimisation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</si>
</sst>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2" borderId="9" xfId="0" applyFont="1" applyFill="1" applyBorder="1"/>
    <xf numFmtId="0" fontId="7" fillId="2" borderId="1" xfId="0" applyFont="1" applyFill="1" applyBorder="1"/>
    <xf numFmtId="0" fontId="7" fillId="2" borderId="5" xfId="0" applyFont="1" applyFill="1" applyBorder="1"/>
    <xf numFmtId="0" fontId="7" fillId="2" borderId="2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13" xfId="0" applyBorder="1" applyAlignment="1">
      <alignment horizontal="center"/>
    </xf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 applyAlignment="1">
      <alignment horizontal="center"/>
    </xf>
    <xf numFmtId="3" fontId="0" fillId="0" borderId="17" xfId="0" applyNumberFormat="1" applyBorder="1"/>
    <xf numFmtId="0" fontId="5" fillId="0" borderId="0" xfId="0" applyFont="1" applyBorder="1" applyAlignment="1">
      <alignment horizontal="right"/>
    </xf>
    <xf numFmtId="0" fontId="0" fillId="0" borderId="18" xfId="0" applyBorder="1"/>
    <xf numFmtId="0" fontId="0" fillId="0" borderId="13" xfId="0" applyBorder="1"/>
    <xf numFmtId="0" fontId="0" fillId="0" borderId="14" xfId="0" applyBorder="1"/>
    <xf numFmtId="0" fontId="0" fillId="0" borderId="19" xfId="0" applyBorder="1"/>
    <xf numFmtId="0" fontId="0" fillId="0" borderId="16" xfId="0" applyBorder="1"/>
    <xf numFmtId="0" fontId="0" fillId="0" borderId="17" xfId="0" applyBorder="1"/>
    <xf numFmtId="1" fontId="8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T32" sqref="T32"/>
    </sheetView>
  </sheetViews>
  <sheetFormatPr baseColWidth="10" defaultRowHeight="12.75" x14ac:dyDescent="0.2"/>
  <cols>
    <col min="1" max="1" width="30.28515625" customWidth="1"/>
    <col min="2" max="8" width="5.7109375" customWidth="1"/>
    <col min="9" max="9" width="5.7109375" bestFit="1" customWidth="1"/>
    <col min="10" max="10" width="7.7109375" customWidth="1"/>
  </cols>
  <sheetData>
    <row r="1" spans="1:12" ht="18" x14ac:dyDescent="0.3">
      <c r="A1" s="14" t="s">
        <v>25</v>
      </c>
    </row>
    <row r="3" spans="1:12" x14ac:dyDescent="0.2">
      <c r="A3" s="2" t="s">
        <v>2</v>
      </c>
    </row>
    <row r="5" spans="1:12" x14ac:dyDescent="0.2">
      <c r="A5" s="1" t="s">
        <v>10</v>
      </c>
      <c r="B5">
        <v>3</v>
      </c>
      <c r="C5">
        <v>6</v>
      </c>
    </row>
    <row r="8" spans="1:12" ht="14.25" x14ac:dyDescent="0.25">
      <c r="A8" s="1" t="s">
        <v>0</v>
      </c>
      <c r="B8" s="36" t="s">
        <v>19</v>
      </c>
      <c r="C8" s="36" t="s">
        <v>20</v>
      </c>
      <c r="D8" s="36" t="s">
        <v>21</v>
      </c>
      <c r="E8" s="36" t="s">
        <v>22</v>
      </c>
      <c r="F8" s="36" t="s">
        <v>23</v>
      </c>
      <c r="G8" s="36" t="s">
        <v>24</v>
      </c>
      <c r="H8" s="15" t="s">
        <v>13</v>
      </c>
      <c r="I8" s="16" t="s">
        <v>14</v>
      </c>
      <c r="J8" s="15" t="s">
        <v>15</v>
      </c>
    </row>
    <row r="10" spans="1:12" ht="14.25" x14ac:dyDescent="0.25">
      <c r="A10" s="1" t="s">
        <v>11</v>
      </c>
      <c r="B10" s="3">
        <v>5</v>
      </c>
      <c r="C10" s="10">
        <v>2</v>
      </c>
      <c r="D10" s="10">
        <v>3</v>
      </c>
      <c r="E10" s="10">
        <v>8</v>
      </c>
      <c r="F10" s="10">
        <v>9</v>
      </c>
      <c r="G10" s="4">
        <v>4</v>
      </c>
      <c r="H10" s="17">
        <f>SUMPRODUCT(cj,xj)</f>
        <v>14</v>
      </c>
      <c r="I10" s="8"/>
    </row>
    <row r="12" spans="1:12" ht="13.5" thickBot="1" x14ac:dyDescent="0.25">
      <c r="A12" s="1" t="s">
        <v>1</v>
      </c>
    </row>
    <row r="13" spans="1:12" x14ac:dyDescent="0.2">
      <c r="A13" t="s">
        <v>6</v>
      </c>
      <c r="B13" s="5">
        <v>-2</v>
      </c>
      <c r="C13" s="11">
        <v>3</v>
      </c>
      <c r="D13" s="11">
        <v>5</v>
      </c>
      <c r="E13" s="11">
        <v>4</v>
      </c>
      <c r="F13" s="11">
        <v>6</v>
      </c>
      <c r="G13" s="11">
        <v>2</v>
      </c>
      <c r="H13" s="21">
        <f>SUMPRODUCT(B13:G13,xj)</f>
        <v>14</v>
      </c>
      <c r="I13" s="24" t="s">
        <v>3</v>
      </c>
      <c r="J13" s="25">
        <v>7</v>
      </c>
      <c r="K13" s="7"/>
      <c r="L13" s="8"/>
    </row>
    <row r="14" spans="1:12" x14ac:dyDescent="0.2">
      <c r="A14" t="s">
        <v>7</v>
      </c>
      <c r="B14" s="13">
        <v>3</v>
      </c>
      <c r="C14" s="8">
        <v>-4</v>
      </c>
      <c r="D14" s="8">
        <v>2</v>
      </c>
      <c r="E14" s="8">
        <v>1</v>
      </c>
      <c r="F14" s="8">
        <v>1</v>
      </c>
      <c r="G14" s="8">
        <v>6</v>
      </c>
      <c r="H14" s="22">
        <f>SUMPRODUCT(B14:G14,xj)</f>
        <v>16</v>
      </c>
      <c r="I14" s="7" t="s">
        <v>3</v>
      </c>
      <c r="J14" s="26">
        <v>13</v>
      </c>
      <c r="K14" s="7"/>
      <c r="L14" s="8"/>
    </row>
    <row r="15" spans="1:12" ht="13.5" thickBot="1" x14ac:dyDescent="0.25">
      <c r="A15" t="s">
        <v>8</v>
      </c>
      <c r="B15" s="6">
        <v>3</v>
      </c>
      <c r="C15" s="12">
        <v>-3</v>
      </c>
      <c r="D15" s="12">
        <v>-5</v>
      </c>
      <c r="E15" s="12">
        <v>-2</v>
      </c>
      <c r="F15" s="12">
        <v>2</v>
      </c>
      <c r="G15" s="12">
        <v>9</v>
      </c>
      <c r="H15" s="23">
        <f>SUMPRODUCT(B15:G15,xj)</f>
        <v>8</v>
      </c>
      <c r="I15" s="27" t="s">
        <v>9</v>
      </c>
      <c r="J15" s="28">
        <v>11</v>
      </c>
      <c r="K15" s="7"/>
      <c r="L15" s="8"/>
    </row>
    <row r="16" spans="1:12" x14ac:dyDescent="0.2">
      <c r="B16" s="8"/>
      <c r="C16" s="8"/>
      <c r="D16" s="8"/>
      <c r="E16" s="8"/>
      <c r="F16" s="8"/>
      <c r="G16" s="8"/>
      <c r="H16" s="8"/>
      <c r="I16" s="7"/>
      <c r="J16" s="8"/>
      <c r="K16" s="8"/>
      <c r="L16" s="8"/>
    </row>
    <row r="17" spans="1:12" x14ac:dyDescent="0.2">
      <c r="A17" s="1" t="s">
        <v>17</v>
      </c>
      <c r="B17" s="29" t="s">
        <v>16</v>
      </c>
      <c r="C17" s="29" t="s">
        <v>16</v>
      </c>
      <c r="D17" s="29" t="s">
        <v>16</v>
      </c>
      <c r="E17" s="29" t="s">
        <v>16</v>
      </c>
      <c r="F17" s="29" t="s">
        <v>16</v>
      </c>
      <c r="G17" s="29" t="s">
        <v>16</v>
      </c>
      <c r="H17" s="8"/>
      <c r="I17" s="7"/>
      <c r="J17" s="8"/>
      <c r="K17" s="8"/>
      <c r="L17" s="8"/>
    </row>
    <row r="18" spans="1:12" x14ac:dyDescent="0.2">
      <c r="B18" s="8"/>
      <c r="C18" s="8"/>
      <c r="D18" s="8"/>
      <c r="E18" s="8"/>
      <c r="F18" s="8"/>
      <c r="G18" s="8"/>
      <c r="H18" s="8"/>
      <c r="I18" s="7"/>
      <c r="J18" s="8"/>
      <c r="K18" s="8"/>
      <c r="L18" s="8"/>
    </row>
    <row r="19" spans="1:12" ht="14.25" x14ac:dyDescent="0.25">
      <c r="A19" s="1" t="s">
        <v>12</v>
      </c>
      <c r="B19" s="18">
        <v>0</v>
      </c>
      <c r="C19" s="19">
        <v>0</v>
      </c>
      <c r="D19" s="19">
        <v>2</v>
      </c>
      <c r="E19" s="19">
        <v>0</v>
      </c>
      <c r="F19" s="19">
        <v>0</v>
      </c>
      <c r="G19" s="20">
        <v>2</v>
      </c>
      <c r="H19" s="8"/>
      <c r="I19" s="7"/>
      <c r="J19" s="8"/>
      <c r="K19" s="7"/>
      <c r="L19" s="8"/>
    </row>
    <row r="20" spans="1:12" x14ac:dyDescent="0.2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2">
      <c r="H21" s="9"/>
      <c r="I21" s="9"/>
      <c r="J21" s="8"/>
      <c r="K21" s="8"/>
      <c r="L21" s="8"/>
    </row>
    <row r="23" spans="1:12" x14ac:dyDescent="0.2">
      <c r="A23" s="1"/>
    </row>
    <row r="24" spans="1:12" x14ac:dyDescent="0.2">
      <c r="A24" s="1"/>
    </row>
  </sheetData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L24" sqref="L24"/>
    </sheetView>
  </sheetViews>
  <sheetFormatPr baseColWidth="10" defaultRowHeight="12.75" x14ac:dyDescent="0.2"/>
  <cols>
    <col min="1" max="1" width="30.28515625" customWidth="1"/>
    <col min="2" max="8" width="5.7109375" customWidth="1"/>
    <col min="9" max="9" width="5.7109375" bestFit="1" customWidth="1"/>
    <col min="10" max="10" width="7.7109375" customWidth="1"/>
  </cols>
  <sheetData>
    <row r="1" spans="1:12" ht="18" x14ac:dyDescent="0.3">
      <c r="A1" s="14" t="s">
        <v>25</v>
      </c>
    </row>
    <row r="3" spans="1:12" x14ac:dyDescent="0.2">
      <c r="A3" s="2" t="s">
        <v>2</v>
      </c>
    </row>
    <row r="5" spans="1:12" x14ac:dyDescent="0.2">
      <c r="A5" s="1" t="s">
        <v>10</v>
      </c>
      <c r="B5">
        <v>3</v>
      </c>
      <c r="C5">
        <v>6</v>
      </c>
    </row>
    <row r="8" spans="1:12" ht="14.25" x14ac:dyDescent="0.25">
      <c r="A8" s="1" t="s">
        <v>0</v>
      </c>
      <c r="B8" s="36" t="s">
        <v>19</v>
      </c>
      <c r="C8" s="36" t="s">
        <v>20</v>
      </c>
      <c r="D8" s="36" t="s">
        <v>21</v>
      </c>
      <c r="E8" s="36" t="s">
        <v>22</v>
      </c>
      <c r="F8" s="36" t="s">
        <v>23</v>
      </c>
      <c r="G8" s="36" t="s">
        <v>24</v>
      </c>
      <c r="H8" s="15" t="s">
        <v>13</v>
      </c>
      <c r="I8" s="16" t="s">
        <v>14</v>
      </c>
      <c r="J8" s="15" t="s">
        <v>15</v>
      </c>
    </row>
    <row r="10" spans="1:12" ht="14.25" x14ac:dyDescent="0.25">
      <c r="A10" s="1" t="s">
        <v>11</v>
      </c>
      <c r="B10" s="3">
        <v>5</v>
      </c>
      <c r="C10" s="10">
        <v>2</v>
      </c>
      <c r="D10" s="10">
        <v>3</v>
      </c>
      <c r="E10" s="10">
        <v>8</v>
      </c>
      <c r="F10" s="10">
        <v>9</v>
      </c>
      <c r="G10" s="4">
        <v>4</v>
      </c>
      <c r="H10" s="17">
        <f>SUMPRODUCT(cj,xj)</f>
        <v>10.4375</v>
      </c>
      <c r="I10" s="8"/>
    </row>
    <row r="12" spans="1:12" ht="13.5" thickBot="1" x14ac:dyDescent="0.25">
      <c r="A12" s="1" t="s">
        <v>1</v>
      </c>
    </row>
    <row r="13" spans="1:12" x14ac:dyDescent="0.2">
      <c r="A13" t="s">
        <v>6</v>
      </c>
      <c r="B13" s="5">
        <v>-2</v>
      </c>
      <c r="C13" s="11">
        <v>3</v>
      </c>
      <c r="D13" s="11">
        <v>5</v>
      </c>
      <c r="E13" s="11">
        <v>4</v>
      </c>
      <c r="F13" s="11">
        <v>6</v>
      </c>
      <c r="G13" s="11">
        <v>2</v>
      </c>
      <c r="H13" s="21">
        <f>SUMPRODUCT(B13:G13,xj)</f>
        <v>8.9375</v>
      </c>
      <c r="I13" s="24" t="s">
        <v>3</v>
      </c>
      <c r="J13" s="25">
        <v>7</v>
      </c>
      <c r="K13" s="7"/>
      <c r="L13" s="8"/>
    </row>
    <row r="14" spans="1:12" x14ac:dyDescent="0.2">
      <c r="A14" t="s">
        <v>7</v>
      </c>
      <c r="B14" s="13">
        <v>3</v>
      </c>
      <c r="C14" s="8">
        <v>-4</v>
      </c>
      <c r="D14" s="8">
        <v>2</v>
      </c>
      <c r="E14" s="8">
        <v>1</v>
      </c>
      <c r="F14" s="8">
        <v>1</v>
      </c>
      <c r="G14" s="8">
        <v>6</v>
      </c>
      <c r="H14" s="22">
        <f>SUMPRODUCT(B14:G14,xj)</f>
        <v>13</v>
      </c>
      <c r="I14" s="7" t="s">
        <v>3</v>
      </c>
      <c r="J14" s="26">
        <v>13</v>
      </c>
      <c r="K14" s="7"/>
      <c r="L14" s="8"/>
    </row>
    <row r="15" spans="1:12" ht="13.5" thickBot="1" x14ac:dyDescent="0.25">
      <c r="A15" t="s">
        <v>8</v>
      </c>
      <c r="B15" s="6">
        <v>3</v>
      </c>
      <c r="C15" s="12">
        <v>-3</v>
      </c>
      <c r="D15" s="12">
        <v>-5</v>
      </c>
      <c r="E15" s="12">
        <v>-2</v>
      </c>
      <c r="F15" s="12">
        <v>2</v>
      </c>
      <c r="G15" s="12">
        <v>9</v>
      </c>
      <c r="H15" s="23">
        <f>SUMPRODUCT(B15:G15,xj)</f>
        <v>11</v>
      </c>
      <c r="I15" s="27" t="s">
        <v>9</v>
      </c>
      <c r="J15" s="28">
        <v>11</v>
      </c>
      <c r="K15" s="7"/>
      <c r="L15" s="8"/>
    </row>
    <row r="16" spans="1:12" ht="13.5" thickBot="1" x14ac:dyDescent="0.25">
      <c r="B16" s="8"/>
      <c r="C16" s="8"/>
      <c r="D16" s="8"/>
      <c r="E16" s="8"/>
      <c r="F16" s="8"/>
      <c r="G16" s="8"/>
      <c r="H16" s="8"/>
      <c r="I16" s="7"/>
      <c r="J16" s="8"/>
      <c r="K16" s="8"/>
      <c r="L16" s="8"/>
    </row>
    <row r="17" spans="1:12" x14ac:dyDescent="0.2">
      <c r="A17" s="1" t="s">
        <v>4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2">
        <v>0</v>
      </c>
      <c r="H17" s="8"/>
      <c r="I17" s="7"/>
      <c r="J17" s="8"/>
      <c r="K17" s="8"/>
      <c r="L17" s="8"/>
    </row>
    <row r="18" spans="1:12" ht="13.5" thickBot="1" x14ac:dyDescent="0.25">
      <c r="A18" s="1" t="s">
        <v>5</v>
      </c>
      <c r="B18" s="33">
        <v>5</v>
      </c>
      <c r="C18" s="34">
        <v>11</v>
      </c>
      <c r="D18" s="34">
        <v>7</v>
      </c>
      <c r="E18" s="34">
        <v>3</v>
      </c>
      <c r="F18" s="34">
        <v>3</v>
      </c>
      <c r="G18" s="35">
        <v>6</v>
      </c>
      <c r="H18" s="8"/>
      <c r="I18" s="7"/>
      <c r="J18" s="8"/>
      <c r="K18" s="8"/>
      <c r="L18" s="8"/>
    </row>
    <row r="19" spans="1:12" x14ac:dyDescent="0.2">
      <c r="B19" s="8"/>
      <c r="C19" s="8"/>
      <c r="D19" s="8"/>
      <c r="E19" s="8"/>
      <c r="F19" s="8"/>
      <c r="G19" s="8"/>
      <c r="H19" s="8"/>
      <c r="I19" s="7"/>
      <c r="J19" s="8"/>
      <c r="K19" s="8"/>
      <c r="L19" s="8"/>
    </row>
    <row r="20" spans="1:12" x14ac:dyDescent="0.2">
      <c r="A20" s="1" t="s">
        <v>18</v>
      </c>
      <c r="B20" s="29" t="s">
        <v>16</v>
      </c>
      <c r="C20" s="29" t="s">
        <v>16</v>
      </c>
      <c r="D20" s="29" t="s">
        <v>16</v>
      </c>
      <c r="E20" s="29" t="s">
        <v>16</v>
      </c>
      <c r="F20" s="29" t="s">
        <v>16</v>
      </c>
      <c r="G20" s="29" t="s">
        <v>16</v>
      </c>
      <c r="H20" s="8"/>
      <c r="I20" s="7"/>
      <c r="J20" s="8"/>
      <c r="K20" s="8"/>
      <c r="L20" s="8"/>
    </row>
    <row r="21" spans="1:12" x14ac:dyDescent="0.2">
      <c r="B21" s="8"/>
      <c r="C21" s="8"/>
      <c r="D21" s="8"/>
      <c r="E21" s="8"/>
      <c r="F21" s="8"/>
      <c r="G21" s="8"/>
      <c r="H21" s="8"/>
      <c r="I21" s="7"/>
      <c r="J21" s="8"/>
      <c r="K21" s="8"/>
      <c r="L21" s="8"/>
    </row>
    <row r="22" spans="1:12" ht="14.25" x14ac:dyDescent="0.25">
      <c r="A22" s="1" t="s">
        <v>12</v>
      </c>
      <c r="B22" s="18">
        <v>0</v>
      </c>
      <c r="C22" s="19">
        <v>0</v>
      </c>
      <c r="D22" s="19">
        <v>1.0625000000000002</v>
      </c>
      <c r="E22" s="19">
        <v>0</v>
      </c>
      <c r="F22" s="19">
        <v>0</v>
      </c>
      <c r="G22" s="20">
        <v>1.8125</v>
      </c>
      <c r="H22" s="8"/>
      <c r="I22" s="7"/>
      <c r="J22" s="8"/>
      <c r="K22" s="7"/>
      <c r="L22" s="8"/>
    </row>
    <row r="23" spans="1:12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">
      <c r="H24" s="9"/>
      <c r="I24" s="9"/>
      <c r="J24" s="8"/>
      <c r="K24" s="8"/>
      <c r="L24" s="8"/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10</vt:i4>
      </vt:variant>
    </vt:vector>
  </HeadingPairs>
  <TitlesOfParts>
    <vt:vector size="12" baseType="lpstr">
      <vt:lpstr>Modèle</vt:lpstr>
      <vt:lpstr>P0</vt:lpstr>
      <vt:lpstr>P0!B.inf</vt:lpstr>
      <vt:lpstr>P0!B.sup</vt:lpstr>
      <vt:lpstr>bi</vt:lpstr>
      <vt:lpstr>cj</vt:lpstr>
      <vt:lpstr>m</vt:lpstr>
      <vt:lpstr>n</vt:lpstr>
      <vt:lpstr>Modèle!xj</vt:lpstr>
      <vt:lpstr>P0!xj</vt:lpstr>
      <vt:lpstr>Modèle!z</vt:lpstr>
      <vt:lpstr>P0!z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MOG4-08b.xlsx</dc:title>
  <dc:subject>Le critère du meilleur cj et les problèmes de minimisation</dc:subject>
  <dc:creator>Nobert, Ouellet, Parent</dc:creator>
  <dc:description>Méthodes d'optimisation pour la gestion,
Nobert, Ouellet, Parent,
Cheneliere, 2016,
chapitre 4, problème 8b</dc:description>
  <cp:lastModifiedBy>Roch Ouellet</cp:lastModifiedBy>
  <dcterms:created xsi:type="dcterms:W3CDTF">2000-01-04T16:37:50Z</dcterms:created>
  <dcterms:modified xsi:type="dcterms:W3CDTF">2015-11-25T16:50:54Z</dcterms:modified>
</cp:coreProperties>
</file>