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120" yWindow="45" windowWidth="15120" windowHeight="9540"/>
  </bookViews>
  <sheets>
    <sheet name="(bc)" sheetId="1" r:id="rId1"/>
  </sheets>
  <calcPr calcId="152511" calcOnSave="0"/>
</workbook>
</file>

<file path=xl/calcChain.xml><?xml version="1.0" encoding="utf-8"?>
<calcChain xmlns="http://schemas.openxmlformats.org/spreadsheetml/2006/main">
  <c r="D10" i="1" l="1"/>
  <c r="D9" i="1"/>
  <c r="C10" i="1"/>
  <c r="E10" i="1" s="1"/>
  <c r="C9" i="1"/>
  <c r="E9" i="1" s="1"/>
  <c r="B8" i="1"/>
  <c r="D8" i="1" s="1"/>
  <c r="E8" i="1"/>
  <c r="E12" i="1"/>
  <c r="D12" i="1"/>
  <c r="E11" i="1"/>
  <c r="D11" i="1"/>
  <c r="E7" i="1"/>
  <c r="D7" i="1"/>
  <c r="E6" i="1"/>
  <c r="D6" i="1"/>
</calcChain>
</file>

<file path=xl/sharedStrings.xml><?xml version="1.0" encoding="utf-8"?>
<sst xmlns="http://schemas.openxmlformats.org/spreadsheetml/2006/main" count="13" uniqueCount="13">
  <si>
    <t>Point</t>
  </si>
  <si>
    <t xml:space="preserve">x1 </t>
  </si>
  <si>
    <t>x2</t>
  </si>
  <si>
    <t>z1</t>
  </si>
  <si>
    <t>z2</t>
  </si>
  <si>
    <t>A</t>
  </si>
  <si>
    <t>B</t>
  </si>
  <si>
    <t>C</t>
  </si>
  <si>
    <t>D</t>
  </si>
  <si>
    <t>E</t>
  </si>
  <si>
    <t>F</t>
  </si>
  <si>
    <t>MOG6-01 Optimums de Pareto d’un modèle abstrait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</si>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</sst>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Q23" sqref="Q23"/>
    </sheetView>
  </sheetViews>
  <sheetFormatPr baseColWidth="10" defaultRowHeight="18" customHeight="1" x14ac:dyDescent="0.25"/>
  <cols>
    <col min="1" max="2" width="11.42578125" style="2"/>
    <col min="3" max="3" width="11.5703125" style="2" bestFit="1" customWidth="1"/>
    <col min="4" max="16384" width="11.42578125" style="2"/>
  </cols>
  <sheetData>
    <row r="1" spans="1:5" ht="18" customHeight="1" x14ac:dyDescent="0.25">
      <c r="A1" s="1" t="s">
        <v>11</v>
      </c>
    </row>
    <row r="5" spans="1:5" ht="18" customHeight="1" x14ac:dyDescent="0.25">
      <c r="A5" s="3" t="s">
        <v>0</v>
      </c>
      <c r="B5" s="15" t="s">
        <v>1</v>
      </c>
      <c r="C5" s="16" t="s">
        <v>2</v>
      </c>
      <c r="D5" s="17" t="s">
        <v>3</v>
      </c>
      <c r="E5" s="16" t="s">
        <v>4</v>
      </c>
    </row>
    <row r="6" spans="1:5" ht="18" customHeight="1" x14ac:dyDescent="0.25">
      <c r="A6" s="4" t="s">
        <v>5</v>
      </c>
      <c r="B6" s="9">
        <v>0</v>
      </c>
      <c r="C6" s="10">
        <v>5</v>
      </c>
      <c r="D6" s="13">
        <f>4*B6+2*C6</f>
        <v>10</v>
      </c>
      <c r="E6" s="10">
        <f>24*B6+26*C6</f>
        <v>130</v>
      </c>
    </row>
    <row r="7" spans="1:5" ht="18" customHeight="1" x14ac:dyDescent="0.25">
      <c r="A7" s="4" t="s">
        <v>6</v>
      </c>
      <c r="B7" s="9">
        <v>0</v>
      </c>
      <c r="C7" s="10">
        <v>8</v>
      </c>
      <c r="D7" s="13">
        <f t="shared" ref="D7:D12" si="0">4*B7+2*C7</f>
        <v>16</v>
      </c>
      <c r="E7" s="10">
        <f t="shared" ref="E7:E12" si="1">24*B7+26*C7</f>
        <v>208</v>
      </c>
    </row>
    <row r="8" spans="1:5" ht="18" customHeight="1" x14ac:dyDescent="0.25">
      <c r="A8" s="4" t="s">
        <v>7</v>
      </c>
      <c r="B8" s="6">
        <f>(156-13*8)/12</f>
        <v>4.333333333333333</v>
      </c>
      <c r="C8" s="10">
        <v>8</v>
      </c>
      <c r="D8" s="7">
        <f t="shared" si="0"/>
        <v>33.333333333333329</v>
      </c>
      <c r="E8" s="10">
        <f t="shared" si="1"/>
        <v>312</v>
      </c>
    </row>
    <row r="9" spans="1:5" ht="18" customHeight="1" x14ac:dyDescent="0.25">
      <c r="A9" s="4" t="s">
        <v>8</v>
      </c>
      <c r="B9" s="9">
        <v>10</v>
      </c>
      <c r="C9" s="8">
        <f>(156-12*10)/13</f>
        <v>2.7692307692307692</v>
      </c>
      <c r="D9" s="7">
        <f t="shared" si="0"/>
        <v>45.53846153846154</v>
      </c>
      <c r="E9" s="10">
        <f t="shared" si="1"/>
        <v>312</v>
      </c>
    </row>
    <row r="10" spans="1:5" ht="18" customHeight="1" x14ac:dyDescent="0.25">
      <c r="A10" s="4" t="s">
        <v>9</v>
      </c>
      <c r="B10" s="9">
        <v>10</v>
      </c>
      <c r="C10" s="8">
        <f>(5*10-45)/9</f>
        <v>0.55555555555555558</v>
      </c>
      <c r="D10" s="7">
        <f t="shared" si="0"/>
        <v>41.111111111111114</v>
      </c>
      <c r="E10" s="8">
        <f t="shared" ref="E10" si="2">24*B10+26*C10</f>
        <v>254.44444444444446</v>
      </c>
    </row>
    <row r="11" spans="1:5" ht="18" customHeight="1" x14ac:dyDescent="0.25">
      <c r="A11" s="4" t="s">
        <v>10</v>
      </c>
      <c r="B11" s="9">
        <v>9</v>
      </c>
      <c r="C11" s="10">
        <v>0</v>
      </c>
      <c r="D11" s="13">
        <f t="shared" si="0"/>
        <v>36</v>
      </c>
      <c r="E11" s="10">
        <f t="shared" si="1"/>
        <v>216</v>
      </c>
    </row>
    <row r="12" spans="1:5" ht="18" customHeight="1" x14ac:dyDescent="0.25">
      <c r="A12" s="5" t="s">
        <v>12</v>
      </c>
      <c r="B12" s="11">
        <v>4</v>
      </c>
      <c r="C12" s="12">
        <v>0</v>
      </c>
      <c r="D12" s="14">
        <f t="shared" si="0"/>
        <v>16</v>
      </c>
      <c r="E12" s="12">
        <f t="shared" si="1"/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(bc)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MOG6-01.xlsx</dc:title>
  <dc:subject>Optimums de Pareto d’un modèle abstrait</dc:subject>
  <dc:creator>Nobert, Ouellet, Parent</dc:creator>
  <dc:description>Méthodes d'optimisation pour la gestion,
Nobert, Ouellet, Parent,
Cheneliere, 2016,
chapitre 6, problème 1</dc:description>
  <cp:lastModifiedBy>Roch Ouellet</cp:lastModifiedBy>
  <dcterms:created xsi:type="dcterms:W3CDTF">2009-05-20T01:19:46Z</dcterms:created>
  <dcterms:modified xsi:type="dcterms:W3CDTF">2015-11-25T19:12:10Z</dcterms:modified>
</cp:coreProperties>
</file>