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9P\"/>
    </mc:Choice>
  </mc:AlternateContent>
  <bookViews>
    <workbookView xWindow="360" yWindow="75" windowWidth="15480" windowHeight="10230"/>
  </bookViews>
  <sheets>
    <sheet name="(a)" sheetId="4" r:id="rId1"/>
    <sheet name="(b)" sheetId="5" r:id="rId2"/>
    <sheet name="(c)" sheetId="6" r:id="rId3"/>
  </sheets>
  <calcPr calcId="125725" calcMode="manual" calcCompleted="0" calcOnSave="0"/>
</workbook>
</file>

<file path=xl/calcChain.xml><?xml version="1.0" encoding="utf-8"?>
<calcChain xmlns="http://schemas.openxmlformats.org/spreadsheetml/2006/main">
  <c r="E26" i="6" l="1"/>
  <c r="E25" i="6"/>
  <c r="E24" i="6"/>
  <c r="D26" i="6" l="1"/>
  <c r="C26" i="6"/>
  <c r="B26" i="6"/>
  <c r="D25" i="6"/>
  <c r="C25" i="6"/>
  <c r="B25" i="6"/>
  <c r="D24" i="6"/>
  <c r="C24" i="6"/>
  <c r="B24" i="6"/>
  <c r="F24" i="6" s="1"/>
  <c r="F25" i="5"/>
  <c r="F24" i="5"/>
  <c r="F23" i="5"/>
  <c r="D25" i="5"/>
  <c r="C25" i="5"/>
  <c r="B25" i="5"/>
  <c r="D24" i="5"/>
  <c r="C24" i="5"/>
  <c r="B24" i="5"/>
  <c r="D23" i="5"/>
  <c r="C23" i="5"/>
  <c r="B23" i="5"/>
  <c r="F25" i="6" l="1"/>
  <c r="F26" i="6"/>
  <c r="E25" i="5"/>
  <c r="E24" i="5" l="1"/>
  <c r="E23" i="5"/>
</calcChain>
</file>

<file path=xl/sharedStrings.xml><?xml version="1.0" encoding="utf-8"?>
<sst xmlns="http://schemas.openxmlformats.org/spreadsheetml/2006/main" count="100" uniqueCount="34">
  <si>
    <t>ÉC</t>
  </si>
  <si>
    <t>Décision</t>
  </si>
  <si>
    <t>Liste des options:</t>
  </si>
  <si>
    <t>Liste des événements:</t>
  </si>
  <si>
    <t>Option</t>
  </si>
  <si>
    <t>Question (a)</t>
  </si>
  <si>
    <t>Critère optimiste</t>
  </si>
  <si>
    <t>Maximax</t>
  </si>
  <si>
    <t>Question (b)</t>
  </si>
  <si>
    <t>Question (c)</t>
  </si>
  <si>
    <t>MOG9-02</t>
  </si>
  <si>
    <t>Supermarché</t>
  </si>
  <si>
    <t>C250</t>
  </si>
  <si>
    <t>C275</t>
  </si>
  <si>
    <t>C300</t>
  </si>
  <si>
    <t>Tableau des résultats conditionnels (gain en part de marché)</t>
  </si>
  <si>
    <t xml:space="preserve">C250 :  </t>
  </si>
  <si>
    <t xml:space="preserve">C275 :  </t>
  </si>
  <si>
    <t xml:space="preserve">C300 :  </t>
  </si>
  <si>
    <t xml:space="preserve">V275 :  </t>
  </si>
  <si>
    <t xml:space="preserve">V300 :  </t>
  </si>
  <si>
    <t xml:space="preserve">V250 :  </t>
  </si>
  <si>
    <t>Courville demande 250 $ la tonne</t>
  </si>
  <si>
    <t>Courville demande 275 $/t</t>
  </si>
  <si>
    <t>Courville demande 300 $/t</t>
  </si>
  <si>
    <t>Vitex demande 250 $/t</t>
  </si>
  <si>
    <t>Vitex demande 260 $/t</t>
  </si>
  <si>
    <t>Vitex demande 300 $/t</t>
  </si>
  <si>
    <t>V250</t>
  </si>
  <si>
    <t>V260</t>
  </si>
  <si>
    <t>V300</t>
  </si>
  <si>
    <t>Résultats conditionnels</t>
  </si>
  <si>
    <t>Critère de Bayes</t>
  </si>
  <si>
    <t>Prob.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</si>
</sst>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4" fillId="2" borderId="0" xfId="0" applyFont="1" applyFill="1" applyBorder="1"/>
    <xf numFmtId="0" fontId="0" fillId="2" borderId="0" xfId="0" applyFill="1" applyBorder="1"/>
    <xf numFmtId="0" fontId="5" fillId="2" borderId="0" xfId="0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2" borderId="0" xfId="0" applyFont="1" applyFill="1" applyBorder="1"/>
    <xf numFmtId="9" fontId="9" fillId="0" borderId="1" xfId="0" applyNumberFormat="1" applyFont="1" applyBorder="1" applyAlignment="1">
      <alignment horizontal="center"/>
    </xf>
    <xf numFmtId="9" fontId="9" fillId="0" borderId="2" xfId="0" applyNumberFormat="1" applyFont="1" applyBorder="1" applyAlignment="1">
      <alignment horizontal="center"/>
    </xf>
    <xf numFmtId="9" fontId="9" fillId="0" borderId="6" xfId="0" applyNumberFormat="1" applyFont="1" applyBorder="1" applyAlignment="1">
      <alignment horizontal="center"/>
    </xf>
    <xf numFmtId="9" fontId="9" fillId="0" borderId="3" xfId="0" applyNumberFormat="1" applyFont="1" applyBorder="1" applyAlignment="1">
      <alignment horizontal="center"/>
    </xf>
    <xf numFmtId="9" fontId="9" fillId="0" borderId="0" xfId="0" applyNumberFormat="1" applyFont="1" applyAlignment="1">
      <alignment horizontal="center"/>
    </xf>
    <xf numFmtId="9" fontId="9" fillId="0" borderId="7" xfId="0" applyNumberFormat="1" applyFont="1" applyBorder="1" applyAlignment="1">
      <alignment horizontal="center"/>
    </xf>
    <xf numFmtId="9" fontId="9" fillId="0" borderId="4" xfId="0" applyNumberFormat="1" applyFont="1" applyBorder="1" applyAlignment="1">
      <alignment horizontal="center"/>
    </xf>
    <xf numFmtId="9" fontId="9" fillId="0" borderId="5" xfId="0" applyNumberFormat="1" applyFont="1" applyBorder="1" applyAlignment="1">
      <alignment horizontal="center"/>
    </xf>
    <xf numFmtId="9" fontId="9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2" borderId="0" xfId="0" applyFont="1" applyFill="1"/>
    <xf numFmtId="0" fontId="2" fillId="0" borderId="0" xfId="0" applyFont="1" applyBorder="1" applyAlignment="1">
      <alignment horizontal="center"/>
    </xf>
    <xf numFmtId="9" fontId="9" fillId="0" borderId="0" xfId="0" applyNumberFormat="1" applyFont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4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workbookViewId="0">
      <selection activeCell="P32" sqref="P32"/>
    </sheetView>
  </sheetViews>
  <sheetFormatPr baseColWidth="10" defaultRowHeight="12.75" x14ac:dyDescent="0.2"/>
  <cols>
    <col min="2" max="4" width="15.7109375" customWidth="1"/>
  </cols>
  <sheetData>
    <row r="1" spans="1:6" ht="15" x14ac:dyDescent="0.25">
      <c r="A1" s="2" t="s">
        <v>10</v>
      </c>
      <c r="B1" s="2" t="s">
        <v>11</v>
      </c>
      <c r="C1" s="2"/>
      <c r="D1" s="3" t="s">
        <v>5</v>
      </c>
    </row>
    <row r="4" spans="1:6" ht="15" x14ac:dyDescent="0.25">
      <c r="A4" s="4" t="s">
        <v>2</v>
      </c>
      <c r="B4" s="29"/>
      <c r="C4" s="31" t="s">
        <v>16</v>
      </c>
      <c r="D4" s="19" t="s">
        <v>22</v>
      </c>
      <c r="E4" s="5"/>
    </row>
    <row r="5" spans="1:6" x14ac:dyDescent="0.2">
      <c r="B5" s="29"/>
      <c r="C5" s="31" t="s">
        <v>17</v>
      </c>
      <c r="D5" s="19" t="s">
        <v>23</v>
      </c>
      <c r="E5" s="5"/>
    </row>
    <row r="6" spans="1:6" x14ac:dyDescent="0.2">
      <c r="B6" s="29"/>
      <c r="C6" s="31" t="s">
        <v>18</v>
      </c>
      <c r="D6" s="19" t="s">
        <v>24</v>
      </c>
    </row>
    <row r="7" spans="1:6" x14ac:dyDescent="0.2">
      <c r="B7" s="29"/>
      <c r="C7" s="30"/>
    </row>
    <row r="8" spans="1:6" ht="15" x14ac:dyDescent="0.25">
      <c r="A8" s="4" t="s">
        <v>3</v>
      </c>
      <c r="B8" s="29"/>
      <c r="C8" s="31" t="s">
        <v>21</v>
      </c>
      <c r="D8" s="19" t="s">
        <v>26</v>
      </c>
      <c r="E8" s="5"/>
      <c r="F8" s="5"/>
    </row>
    <row r="9" spans="1:6" x14ac:dyDescent="0.2">
      <c r="B9" s="29"/>
      <c r="C9" s="31" t="s">
        <v>19</v>
      </c>
      <c r="D9" s="19" t="s">
        <v>27</v>
      </c>
      <c r="E9" s="5"/>
      <c r="F9" s="5"/>
    </row>
    <row r="10" spans="1:6" x14ac:dyDescent="0.2">
      <c r="B10" s="29"/>
      <c r="C10" s="31" t="s">
        <v>20</v>
      </c>
      <c r="D10" s="19" t="s">
        <v>25</v>
      </c>
      <c r="E10" s="5"/>
    </row>
    <row r="13" spans="1:6" s="5" customFormat="1" ht="16.5" thickBot="1" x14ac:dyDescent="0.3">
      <c r="A13" s="4" t="s">
        <v>15</v>
      </c>
      <c r="B13" s="6"/>
      <c r="C13" s="6"/>
      <c r="D13" s="6"/>
    </row>
    <row r="14" spans="1:6" ht="15.75" thickBot="1" x14ac:dyDescent="0.25">
      <c r="A14" s="7" t="s">
        <v>4</v>
      </c>
      <c r="B14" s="11" t="s">
        <v>28</v>
      </c>
      <c r="C14" s="11" t="s">
        <v>29</v>
      </c>
      <c r="D14" s="8" t="s">
        <v>30</v>
      </c>
    </row>
    <row r="15" spans="1:6" x14ac:dyDescent="0.2">
      <c r="A15" s="9" t="s">
        <v>12</v>
      </c>
      <c r="B15" s="20">
        <v>-0.25</v>
      </c>
      <c r="C15" s="21">
        <v>0.25</v>
      </c>
      <c r="D15" s="22">
        <v>0.25</v>
      </c>
    </row>
    <row r="16" spans="1:6" x14ac:dyDescent="0.2">
      <c r="A16" s="9" t="s">
        <v>13</v>
      </c>
      <c r="B16" s="23">
        <v>-0.75</v>
      </c>
      <c r="C16" s="24">
        <v>-0.75</v>
      </c>
      <c r="D16" s="25">
        <v>0.25</v>
      </c>
    </row>
    <row r="17" spans="1:4" ht="13.5" thickBot="1" x14ac:dyDescent="0.25">
      <c r="A17" s="10" t="s">
        <v>14</v>
      </c>
      <c r="B17" s="26">
        <v>-0.75</v>
      </c>
      <c r="C17" s="27">
        <v>-0.75</v>
      </c>
      <c r="D17" s="28">
        <v>-0.25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H31" sqref="H31"/>
    </sheetView>
  </sheetViews>
  <sheetFormatPr baseColWidth="10" defaultRowHeight="12.75" x14ac:dyDescent="0.2"/>
  <cols>
    <col min="2" max="4" width="15.7109375" customWidth="1"/>
  </cols>
  <sheetData>
    <row r="1" spans="1:6" ht="15" x14ac:dyDescent="0.25">
      <c r="A1" s="2" t="s">
        <v>10</v>
      </c>
      <c r="B1" s="2" t="s">
        <v>11</v>
      </c>
      <c r="C1" s="2"/>
      <c r="D1" s="32" t="s">
        <v>8</v>
      </c>
    </row>
    <row r="4" spans="1:6" ht="15" x14ac:dyDescent="0.25">
      <c r="A4" s="4" t="s">
        <v>2</v>
      </c>
      <c r="B4" s="29"/>
      <c r="C4" s="31" t="s">
        <v>16</v>
      </c>
      <c r="D4" s="19" t="s">
        <v>22</v>
      </c>
      <c r="E4" s="5"/>
    </row>
    <row r="5" spans="1:6" x14ac:dyDescent="0.2">
      <c r="B5" s="29"/>
      <c r="C5" s="31" t="s">
        <v>17</v>
      </c>
      <c r="D5" s="19" t="s">
        <v>23</v>
      </c>
      <c r="E5" s="5"/>
    </row>
    <row r="6" spans="1:6" x14ac:dyDescent="0.2">
      <c r="B6" s="29"/>
      <c r="C6" s="31" t="s">
        <v>18</v>
      </c>
      <c r="D6" s="19" t="s">
        <v>24</v>
      </c>
    </row>
    <row r="7" spans="1:6" x14ac:dyDescent="0.2">
      <c r="B7" s="29"/>
      <c r="C7" s="30"/>
    </row>
    <row r="8" spans="1:6" ht="15" x14ac:dyDescent="0.25">
      <c r="A8" s="4" t="s">
        <v>3</v>
      </c>
      <c r="B8" s="29"/>
      <c r="C8" s="31" t="s">
        <v>21</v>
      </c>
      <c r="D8" s="19" t="s">
        <v>26</v>
      </c>
      <c r="E8" s="5"/>
      <c r="F8" s="5"/>
    </row>
    <row r="9" spans="1:6" x14ac:dyDescent="0.2">
      <c r="B9" s="29"/>
      <c r="C9" s="31" t="s">
        <v>19</v>
      </c>
      <c r="D9" s="19" t="s">
        <v>27</v>
      </c>
      <c r="E9" s="5"/>
      <c r="F9" s="5"/>
    </row>
    <row r="10" spans="1:6" x14ac:dyDescent="0.2">
      <c r="B10" s="29"/>
      <c r="C10" s="31" t="s">
        <v>20</v>
      </c>
      <c r="D10" s="19" t="s">
        <v>25</v>
      </c>
      <c r="E10" s="5"/>
    </row>
    <row r="13" spans="1:6" s="5" customFormat="1" ht="16.5" thickBot="1" x14ac:dyDescent="0.3">
      <c r="A13" s="4" t="s">
        <v>15</v>
      </c>
      <c r="B13" s="6"/>
      <c r="C13" s="6"/>
      <c r="D13" s="6"/>
    </row>
    <row r="14" spans="1:6" ht="15.75" thickBot="1" x14ac:dyDescent="0.25">
      <c r="A14" s="7" t="s">
        <v>4</v>
      </c>
      <c r="B14" s="11" t="s">
        <v>28</v>
      </c>
      <c r="C14" s="11" t="s">
        <v>29</v>
      </c>
      <c r="D14" s="8" t="s">
        <v>30</v>
      </c>
    </row>
    <row r="15" spans="1:6" x14ac:dyDescent="0.2">
      <c r="A15" s="9" t="s">
        <v>12</v>
      </c>
      <c r="B15" s="20">
        <v>-0.25</v>
      </c>
      <c r="C15" s="21">
        <v>0.25</v>
      </c>
      <c r="D15" s="22">
        <v>0.25</v>
      </c>
    </row>
    <row r="16" spans="1:6" x14ac:dyDescent="0.2">
      <c r="A16" s="9" t="s">
        <v>13</v>
      </c>
      <c r="B16" s="23">
        <v>-0.75</v>
      </c>
      <c r="C16" s="24">
        <v>-0.75</v>
      </c>
      <c r="D16" s="25">
        <v>0.25</v>
      </c>
    </row>
    <row r="17" spans="1:6" ht="13.5" thickBot="1" x14ac:dyDescent="0.25">
      <c r="A17" s="10" t="s">
        <v>14</v>
      </c>
      <c r="B17" s="26">
        <v>-0.75</v>
      </c>
      <c r="C17" s="27">
        <v>-0.75</v>
      </c>
      <c r="D17" s="28">
        <v>-0.25</v>
      </c>
    </row>
    <row r="20" spans="1:6" s="5" customFormat="1" ht="13.5" thickBot="1" x14ac:dyDescent="0.25">
      <c r="A20" s="1" t="s">
        <v>6</v>
      </c>
    </row>
    <row r="21" spans="1:6" ht="13.5" customHeight="1" thickBot="1" x14ac:dyDescent="0.25">
      <c r="A21" s="48" t="s">
        <v>4</v>
      </c>
      <c r="B21" s="50" t="s">
        <v>31</v>
      </c>
      <c r="C21" s="51"/>
      <c r="D21" s="52"/>
      <c r="E21" s="50" t="s">
        <v>7</v>
      </c>
      <c r="F21" s="53"/>
    </row>
    <row r="22" spans="1:6" ht="13.5" thickBot="1" x14ac:dyDescent="0.25">
      <c r="A22" s="49"/>
      <c r="B22" s="11" t="s">
        <v>28</v>
      </c>
      <c r="C22" s="11" t="s">
        <v>29</v>
      </c>
      <c r="D22" s="8" t="s">
        <v>30</v>
      </c>
      <c r="E22" s="12" t="s">
        <v>0</v>
      </c>
      <c r="F22" s="12" t="s">
        <v>1</v>
      </c>
    </row>
    <row r="23" spans="1:6" x14ac:dyDescent="0.2">
      <c r="A23" s="9" t="s">
        <v>12</v>
      </c>
      <c r="B23" s="35">
        <f>B15</f>
        <v>-0.25</v>
      </c>
      <c r="C23" s="36">
        <f t="shared" ref="C23:D23" si="0">C15</f>
        <v>0.25</v>
      </c>
      <c r="D23" s="36">
        <f t="shared" si="0"/>
        <v>0.25</v>
      </c>
      <c r="E23" s="13">
        <f>MAX(B23:D23)</f>
        <v>0.25</v>
      </c>
      <c r="F23" s="16" t="str">
        <f>IF(E23=MAX(E$23:E$25),A23," ")</f>
        <v>C250</v>
      </c>
    </row>
    <row r="24" spans="1:6" x14ac:dyDescent="0.2">
      <c r="A24" s="9" t="s">
        <v>13</v>
      </c>
      <c r="B24" s="37">
        <f t="shared" ref="B24:D24" si="1">B16</f>
        <v>-0.75</v>
      </c>
      <c r="C24" s="38">
        <f t="shared" si="1"/>
        <v>-0.75</v>
      </c>
      <c r="D24" s="38">
        <f t="shared" si="1"/>
        <v>0.25</v>
      </c>
      <c r="E24" s="14">
        <f t="shared" ref="E24:E25" si="2">MAX(B24:D24)</f>
        <v>0.25</v>
      </c>
      <c r="F24" s="17" t="str">
        <f t="shared" ref="F24:F25" si="3">IF(E24=MAX(E$23:E$25),A24," ")</f>
        <v>C275</v>
      </c>
    </row>
    <row r="25" spans="1:6" ht="13.5" thickBot="1" x14ac:dyDescent="0.25">
      <c r="A25" s="10" t="s">
        <v>14</v>
      </c>
      <c r="B25" s="39">
        <f t="shared" ref="B25:D25" si="4">B17</f>
        <v>-0.75</v>
      </c>
      <c r="C25" s="40">
        <f t="shared" si="4"/>
        <v>-0.75</v>
      </c>
      <c r="D25" s="40">
        <f t="shared" si="4"/>
        <v>-0.25</v>
      </c>
      <c r="E25" s="15">
        <f t="shared" si="2"/>
        <v>-0.25</v>
      </c>
      <c r="F25" s="18" t="str">
        <f t="shared" si="3"/>
        <v xml:space="preserve"> </v>
      </c>
    </row>
  </sheetData>
  <mergeCells count="3">
    <mergeCell ref="A21:A22"/>
    <mergeCell ref="B21:D21"/>
    <mergeCell ref="E21:F21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workbookViewId="0">
      <selection activeCell="H30" sqref="H30"/>
    </sheetView>
  </sheetViews>
  <sheetFormatPr baseColWidth="10" defaultRowHeight="12.75" x14ac:dyDescent="0.2"/>
  <cols>
    <col min="2" max="4" width="15.7109375" customWidth="1"/>
  </cols>
  <sheetData>
    <row r="1" spans="1:6" ht="15" x14ac:dyDescent="0.25">
      <c r="A1" s="2" t="s">
        <v>10</v>
      </c>
      <c r="B1" s="2" t="s">
        <v>11</v>
      </c>
      <c r="C1" s="2"/>
      <c r="D1" s="32" t="s">
        <v>9</v>
      </c>
    </row>
    <row r="4" spans="1:6" ht="15" x14ac:dyDescent="0.25">
      <c r="A4" s="4" t="s">
        <v>2</v>
      </c>
      <c r="B4" s="29"/>
      <c r="C4" s="31" t="s">
        <v>16</v>
      </c>
      <c r="D4" s="19" t="s">
        <v>22</v>
      </c>
      <c r="E4" s="5"/>
    </row>
    <row r="5" spans="1:6" x14ac:dyDescent="0.2">
      <c r="B5" s="29"/>
      <c r="C5" s="31" t="s">
        <v>17</v>
      </c>
      <c r="D5" s="19" t="s">
        <v>23</v>
      </c>
      <c r="E5" s="5"/>
    </row>
    <row r="6" spans="1:6" x14ac:dyDescent="0.2">
      <c r="B6" s="29"/>
      <c r="C6" s="31" t="s">
        <v>18</v>
      </c>
      <c r="D6" s="19" t="s">
        <v>24</v>
      </c>
    </row>
    <row r="7" spans="1:6" x14ac:dyDescent="0.2">
      <c r="B7" s="29"/>
      <c r="C7" s="30"/>
    </row>
    <row r="8" spans="1:6" ht="15" x14ac:dyDescent="0.25">
      <c r="A8" s="4" t="s">
        <v>3</v>
      </c>
      <c r="B8" s="29"/>
      <c r="C8" s="31" t="s">
        <v>21</v>
      </c>
      <c r="D8" s="19" t="s">
        <v>26</v>
      </c>
      <c r="E8" s="5"/>
      <c r="F8" s="5"/>
    </row>
    <row r="9" spans="1:6" x14ac:dyDescent="0.2">
      <c r="B9" s="29"/>
      <c r="C9" s="31" t="s">
        <v>19</v>
      </c>
      <c r="D9" s="19" t="s">
        <v>27</v>
      </c>
      <c r="E9" s="5"/>
      <c r="F9" s="5"/>
    </row>
    <row r="10" spans="1:6" x14ac:dyDescent="0.2">
      <c r="B10" s="29"/>
      <c r="C10" s="31" t="s">
        <v>20</v>
      </c>
      <c r="D10" s="19" t="s">
        <v>25</v>
      </c>
      <c r="E10" s="5"/>
    </row>
    <row r="13" spans="1:6" s="5" customFormat="1" ht="16.5" thickBot="1" x14ac:dyDescent="0.3">
      <c r="A13" s="4" t="s">
        <v>15</v>
      </c>
      <c r="B13" s="6"/>
      <c r="C13" s="6"/>
      <c r="D13" s="6"/>
    </row>
    <row r="14" spans="1:6" ht="15.75" thickBot="1" x14ac:dyDescent="0.25">
      <c r="A14" s="7" t="s">
        <v>4</v>
      </c>
      <c r="B14" s="11" t="s">
        <v>28</v>
      </c>
      <c r="C14" s="11" t="s">
        <v>29</v>
      </c>
      <c r="D14" s="8" t="s">
        <v>30</v>
      </c>
    </row>
    <row r="15" spans="1:6" x14ac:dyDescent="0.2">
      <c r="A15" s="9" t="s">
        <v>12</v>
      </c>
      <c r="B15" s="20">
        <v>-0.25</v>
      </c>
      <c r="C15" s="21">
        <v>0.25</v>
      </c>
      <c r="D15" s="22">
        <v>0.25</v>
      </c>
    </row>
    <row r="16" spans="1:6" x14ac:dyDescent="0.2">
      <c r="A16" s="9" t="s">
        <v>13</v>
      </c>
      <c r="B16" s="23">
        <v>-0.75</v>
      </c>
      <c r="C16" s="24">
        <v>-0.75</v>
      </c>
      <c r="D16" s="25">
        <v>0.25</v>
      </c>
    </row>
    <row r="17" spans="1:6" ht="13.5" thickBot="1" x14ac:dyDescent="0.25">
      <c r="A17" s="10" t="s">
        <v>14</v>
      </c>
      <c r="B17" s="23">
        <v>-0.75</v>
      </c>
      <c r="C17" s="34">
        <v>-0.75</v>
      </c>
      <c r="D17" s="25">
        <v>-0.25</v>
      </c>
    </row>
    <row r="18" spans="1:6" ht="15.75" thickBot="1" x14ac:dyDescent="0.3">
      <c r="A18" s="42" t="s">
        <v>33</v>
      </c>
      <c r="B18" s="43">
        <v>0.3</v>
      </c>
      <c r="C18" s="41">
        <v>0.3</v>
      </c>
      <c r="D18" s="44">
        <v>0.4</v>
      </c>
    </row>
    <row r="19" spans="1:6" x14ac:dyDescent="0.2">
      <c r="A19" s="33"/>
      <c r="B19" s="34"/>
      <c r="C19" s="34"/>
      <c r="D19" s="34"/>
    </row>
    <row r="20" spans="1:6" ht="14.25" customHeight="1" x14ac:dyDescent="0.2"/>
    <row r="21" spans="1:6" s="5" customFormat="1" ht="13.5" thickBot="1" x14ac:dyDescent="0.25">
      <c r="A21" s="1" t="s">
        <v>32</v>
      </c>
    </row>
    <row r="22" spans="1:6" ht="13.5" customHeight="1" thickBot="1" x14ac:dyDescent="0.25">
      <c r="A22" s="48" t="s">
        <v>4</v>
      </c>
      <c r="B22" s="50" t="s">
        <v>31</v>
      </c>
      <c r="C22" s="51"/>
      <c r="D22" s="52"/>
      <c r="E22" s="50" t="s">
        <v>7</v>
      </c>
      <c r="F22" s="53"/>
    </row>
    <row r="23" spans="1:6" ht="13.5" thickBot="1" x14ac:dyDescent="0.25">
      <c r="A23" s="49"/>
      <c r="B23" s="11" t="s">
        <v>28</v>
      </c>
      <c r="C23" s="11" t="s">
        <v>29</v>
      </c>
      <c r="D23" s="8" t="s">
        <v>30</v>
      </c>
      <c r="E23" s="12" t="s">
        <v>0</v>
      </c>
      <c r="F23" s="12" t="s">
        <v>1</v>
      </c>
    </row>
    <row r="24" spans="1:6" x14ac:dyDescent="0.2">
      <c r="A24" s="9" t="s">
        <v>12</v>
      </c>
      <c r="B24" s="35">
        <f>B15</f>
        <v>-0.25</v>
      </c>
      <c r="C24" s="36">
        <f t="shared" ref="C24:D24" si="0">C15</f>
        <v>0.25</v>
      </c>
      <c r="D24" s="36">
        <f t="shared" si="0"/>
        <v>0.25</v>
      </c>
      <c r="E24" s="45">
        <f>SUMPRODUCT(B$18:D$18,B24:D24)</f>
        <v>0.1</v>
      </c>
      <c r="F24" s="16" t="str">
        <f>IF(E24=MAX(E$24:E$26),A24," ")</f>
        <v>C250</v>
      </c>
    </row>
    <row r="25" spans="1:6" x14ac:dyDescent="0.2">
      <c r="A25" s="9" t="s">
        <v>13</v>
      </c>
      <c r="B25" s="37">
        <f t="shared" ref="B25:D26" si="1">B16</f>
        <v>-0.75</v>
      </c>
      <c r="C25" s="38">
        <f t="shared" si="1"/>
        <v>-0.75</v>
      </c>
      <c r="D25" s="38">
        <f t="shared" si="1"/>
        <v>0.25</v>
      </c>
      <c r="E25" s="46">
        <f>SUMPRODUCT(B$18:D$18,B25:D25)</f>
        <v>-0.35</v>
      </c>
      <c r="F25" s="17" t="str">
        <f t="shared" ref="F25:F26" si="2">IF(E25=MAX(E$24:E$26),A25," ")</f>
        <v xml:space="preserve"> </v>
      </c>
    </row>
    <row r="26" spans="1:6" ht="13.5" thickBot="1" x14ac:dyDescent="0.25">
      <c r="A26" s="10" t="s">
        <v>14</v>
      </c>
      <c r="B26" s="39">
        <f t="shared" si="1"/>
        <v>-0.75</v>
      </c>
      <c r="C26" s="40">
        <f t="shared" si="1"/>
        <v>-0.75</v>
      </c>
      <c r="D26" s="40">
        <f t="shared" si="1"/>
        <v>-0.25</v>
      </c>
      <c r="E26" s="47">
        <f>SUMPRODUCT(B$18:D$18,B26:D26)</f>
        <v>-0.54999999999999993</v>
      </c>
      <c r="F26" s="18" t="str">
        <f t="shared" si="2"/>
        <v xml:space="preserve"> </v>
      </c>
    </row>
  </sheetData>
  <mergeCells count="3">
    <mergeCell ref="A22:A23"/>
    <mergeCell ref="B22:D22"/>
    <mergeCell ref="E22:F22"/>
  </mergeCells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(a)</vt:lpstr>
      <vt:lpstr>(b)</vt:lpstr>
      <vt:lpstr>(c)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MOG9-02.xlsx</dc:title>
  <dc:subject>Supermarché</dc:subject>
  <dc:creator>Nobert, Ouellet, Parent</dc:creator>
  <dc:description>Méthodes d'optimisation pour la gestion,
Nobert, Ouellet, Parent,
Cheneliere, 2016,
chapitre 9, problème 2</dc:description>
  <cp:lastModifiedBy>Roch Ouellet</cp:lastModifiedBy>
  <dcterms:created xsi:type="dcterms:W3CDTF">2009-01-08T23:18:38Z</dcterms:created>
  <dcterms:modified xsi:type="dcterms:W3CDTF">2015-11-25T19:55:56Z</dcterms:modified>
</cp:coreProperties>
</file>